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eagnmnsxf01.usa.dce.usps.gov\Redir\bpgjq0\Desktop\"/>
    </mc:Choice>
  </mc:AlternateContent>
  <bookViews>
    <workbookView xWindow="0" yWindow="0" windowWidth="21435" windowHeight="8175" tabRatio="760" activeTab="1"/>
  </bookViews>
  <sheets>
    <sheet name="Instructions" sheetId="53" r:id="rId1"/>
    <sheet name="E4-5" sheetId="59" r:id="rId2"/>
    <sheet name="E4-12" sheetId="57" r:id="rId3"/>
    <sheet name="E18-7" sheetId="64" r:id="rId4"/>
  </sheets>
  <definedNames>
    <definedName name="_xlnm.Print_Area" localSheetId="2">'E4-12'!$B$2:$H$52</definedName>
    <definedName name="_xlnm.Print_Area" localSheetId="1">'E4-5'!$B$2:$H$95</definedName>
    <definedName name="_xlnm.Print_Titles" localSheetId="2">'E4-12'!$2:$3</definedName>
    <definedName name="_xlnm.Print_Titles" localSheetId="1">'E4-5'!$2:$3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3" i="57" l="1"/>
  <c r="C52" i="64"/>
  <c r="C41" i="64"/>
  <c r="C25" i="64"/>
  <c r="B81" i="59"/>
  <c r="B79" i="59"/>
  <c r="B64" i="59"/>
  <c r="B62" i="59"/>
  <c r="D60" i="59"/>
  <c r="B35" i="57"/>
  <c r="B30" i="57"/>
  <c r="H20" i="57"/>
</calcChain>
</file>

<file path=xl/sharedStrings.xml><?xml version="1.0" encoding="utf-8"?>
<sst xmlns="http://schemas.openxmlformats.org/spreadsheetml/2006/main" count="219" uniqueCount="99">
  <si>
    <t>Revenues</t>
  </si>
  <si>
    <t>Net sales</t>
  </si>
  <si>
    <t>Total revenues</t>
  </si>
  <si>
    <t>Expenses</t>
  </si>
  <si>
    <t>Total expenses</t>
  </si>
  <si>
    <t>Title</t>
  </si>
  <si>
    <t>Formula</t>
  </si>
  <si>
    <t>Account Title</t>
  </si>
  <si>
    <t>Name:</t>
  </si>
  <si>
    <t>Course:</t>
  </si>
  <si>
    <t>Date:</t>
  </si>
  <si>
    <t>Instructions:</t>
  </si>
  <si>
    <t>Cost of goods sold</t>
  </si>
  <si>
    <t>Selling expenses</t>
  </si>
  <si>
    <t>Sales</t>
  </si>
  <si>
    <t>Net income</t>
  </si>
  <si>
    <t>Income before income taxes</t>
  </si>
  <si>
    <t>Amount</t>
  </si>
  <si>
    <t>Year</t>
  </si>
  <si>
    <t>Dividends declared</t>
  </si>
  <si>
    <t>(Before taxes)</t>
  </si>
  <si>
    <t>Cumulative decrease in income from change in inventory methods (before taxes)</t>
  </si>
  <si>
    <t>Effective tax rate</t>
  </si>
  <si>
    <t>Retained Earnings Statement</t>
  </si>
  <si>
    <t>Retained earnings</t>
  </si>
  <si>
    <t>Appropriated</t>
  </si>
  <si>
    <t>Unappropriated</t>
  </si>
  <si>
    <t>Total</t>
  </si>
  <si>
    <t>Enter text answer here.</t>
  </si>
  <si>
    <t>Administrative expenses</t>
  </si>
  <si>
    <t>Officers' salaries</t>
  </si>
  <si>
    <t>Depreciation of office furniture and equipment</t>
  </si>
  <si>
    <t>Transportation-out</t>
  </si>
  <si>
    <t>Sales commissions</t>
  </si>
  <si>
    <t>Depreciation of sales equipment</t>
  </si>
  <si>
    <t>Income tax</t>
  </si>
  <si>
    <t>Interest expense</t>
  </si>
  <si>
    <t>(000 omitted).</t>
  </si>
  <si>
    <t>Multi-Step Income Statement</t>
  </si>
  <si>
    <t>(In thousands, except earnings per share)</t>
  </si>
  <si>
    <t>Operating Expenses</t>
  </si>
  <si>
    <t>Other Revenues and Gains</t>
  </si>
  <si>
    <t>Other Expenses and Losses</t>
  </si>
  <si>
    <t>Income before taxes</t>
  </si>
  <si>
    <t>Single-Step Income Statement</t>
  </si>
  <si>
    <r>
      <t>(c)</t>
    </r>
    <r>
      <rPr>
        <sz val="10"/>
        <rFont val="Arial"/>
      </rPr>
      <t xml:space="preserve"> Which one do you prefer? Discuss.</t>
    </r>
  </si>
  <si>
    <t>Single-step:</t>
  </si>
  <si>
    <t>Multiple-step:</t>
  </si>
  <si>
    <t>Be advised, the template workbooks and worksheets are not protected.
Overtyping any data may remove it.</t>
  </si>
  <si>
    <t>Extensive detail and information is contained within the help function of Microsoft Excel and in the provided text.</t>
  </si>
  <si>
    <t>You should enter your name, date, instructor's name, and course into the cells at the top of the page. This information will be printed on the top of each page if the template requires more than one page.</t>
  </si>
  <si>
    <t>Each template is set to print with File Name, Page # of # Page(s), the print date, and the print time to assist in assembly of multiple pages.</t>
  </si>
  <si>
    <t>If more than one page is required by the template, manual page breaks have been set to provide consistent presentation.</t>
  </si>
  <si>
    <t>All of the cells have been correctly formatted for presentation and should not require any adjustment. For example, if the text requires one, two, or three significant digits in a presentation, the template has been set for that presentation in the appropriate cells.</t>
  </si>
  <si>
    <t>And information or data which may be required by the solution will be entered in cells with borders to help identify them.</t>
  </si>
  <si>
    <t>Check with your instructor to see if abbreviated account titles are acceptable. For example "A/R" for Accounts Receivable, "A/P" for Accounts Payable. If your instructor is using a comparison process between workbooks for grading, these abbreviates may not be acceptable.</t>
  </si>
  <si>
    <r>
      <t>The print area is defined to fit onto 8 1/2" ×</t>
    </r>
    <r>
      <rPr>
        <sz val="10"/>
        <rFont val="Times New Roman"/>
        <family val="1"/>
      </rPr>
      <t xml:space="preserve"> 11" sheets in portrait or landscape mode as required. Margins are generally set to no less than 1/2" so most printers can print them without a problem. If you printer cannot accept margins less than 1" you may have to reformat the margins through Page Setup.</t>
    </r>
  </si>
  <si>
    <t>The display may have "Freeze Pane" invoked so column titles remain visible during data entry. This can be removed by utilizing the View menu and selecting "Unfreeze Panes" under "Freeze Panes."</t>
  </si>
  <si>
    <t>When negative values are required, enter them by starting with a minus sign, "-". Negative values may be shown as ($400) or -$400. Negative values in formulas can be created by putting a minus sign in front of the cell reference - "=E10*-E11" will return a negative value if both cells E10 and E11 contain positive values.</t>
  </si>
  <si>
    <t>Instructor:</t>
  </si>
  <si>
    <t>Rent revenue</t>
  </si>
  <si>
    <r>
      <t>Intermediate Accounting</t>
    </r>
    <r>
      <rPr>
        <sz val="10"/>
        <rFont val="Arial"/>
      </rPr>
      <t>, 15</t>
    </r>
    <r>
      <rPr>
        <vertAlign val="superscript"/>
        <sz val="10"/>
        <rFont val="Arial"/>
        <family val="2"/>
      </rPr>
      <t>th</t>
    </r>
    <r>
      <rPr>
        <sz val="10"/>
        <rFont val="Arial"/>
      </rPr>
      <t xml:space="preserve"> Edition by Kieso, Weygandt, and Warfield</t>
    </r>
  </si>
  <si>
    <r>
      <t>E4-5 (Multiple-Step and Single-Step)</t>
    </r>
    <r>
      <rPr>
        <sz val="10"/>
        <rFont val="Arial"/>
      </rPr>
      <t xml:space="preserve"> Two accountants for the firm of Elwes and Wright are arguing about the merits of presenting an income statement in a multiple-step versus a single-step format. The discussion involves the following 2014 information related to P. Bride Company ($000 omitted).</t>
    </r>
  </si>
  <si>
    <r>
      <t>(a)</t>
    </r>
    <r>
      <rPr>
        <sz val="10"/>
        <rFont val="Arial"/>
      </rPr>
      <t xml:space="preserve"> Prepare an income statement for the year 2014 using the multiple-step form. Common shares </t>
    </r>
  </si>
  <si>
    <r>
      <t>outstanding for 201</t>
    </r>
    <r>
      <rPr>
        <sz val="10"/>
        <rFont val="Arial"/>
      </rPr>
      <t>4</t>
    </r>
    <r>
      <rPr>
        <sz val="10"/>
        <rFont val="Arial"/>
      </rPr>
      <t xml:space="preserve"> total</t>
    </r>
  </si>
  <si>
    <r>
      <t>For the Year Ended December 31, 201</t>
    </r>
    <r>
      <rPr>
        <sz val="10"/>
        <rFont val="Arial"/>
      </rPr>
      <t>4</t>
    </r>
  </si>
  <si>
    <r>
      <t>(b)</t>
    </r>
    <r>
      <rPr>
        <sz val="10"/>
        <rFont val="Arial"/>
      </rPr>
      <t xml:space="preserve"> Prepare an income statement for the year 2014 using the single-step form. Common shares</t>
    </r>
  </si>
  <si>
    <r>
      <rPr>
        <b/>
        <sz val="10"/>
        <rFont val="Arial"/>
        <family val="2"/>
      </rPr>
      <t>E4-12 (Retained Earnings Statement)</t>
    </r>
    <r>
      <rPr>
        <sz val="10"/>
        <rFont val="Arial"/>
      </rPr>
      <t xml:space="preserve"> Eddie Zambrano Corporation began operations on January 1, 2011. During its first 3 years of operations, Zambrano reported net income and declared dividends as follows.</t>
    </r>
  </si>
  <si>
    <r>
      <t>The following information relates to 201</t>
    </r>
    <r>
      <rPr>
        <sz val="10"/>
        <rFont val="Arial"/>
      </rPr>
      <t>4</t>
    </r>
    <r>
      <rPr>
        <sz val="10"/>
        <rFont val="Arial"/>
      </rPr>
      <t>:</t>
    </r>
  </si>
  <si>
    <r>
      <t>Prior period adjustment: Understatement of 201</t>
    </r>
    <r>
      <rPr>
        <sz val="10"/>
        <rFont val="Arial"/>
      </rPr>
      <t>2</t>
    </r>
    <r>
      <rPr>
        <sz val="10"/>
        <rFont val="Arial"/>
      </rPr>
      <t xml:space="preserve"> depreciation expense.</t>
    </r>
  </si>
  <si>
    <r>
      <t>Of the dividends declared to date, the amount that will be paid on Jan 15, 201</t>
    </r>
    <r>
      <rPr>
        <sz val="10"/>
        <rFont val="Arial"/>
      </rPr>
      <t>5</t>
    </r>
    <r>
      <rPr>
        <sz val="10"/>
        <rFont val="Arial"/>
      </rPr>
      <t xml:space="preserve"> is:</t>
    </r>
  </si>
  <si>
    <r>
      <t>(a)</t>
    </r>
    <r>
      <rPr>
        <sz val="10"/>
        <rFont val="Arial"/>
      </rPr>
      <t xml:space="preserve"> Prepare a 2014 retained earnings statement for Eddie Zambrano Corporation.</t>
    </r>
  </si>
  <si>
    <t>Eddie Zambrano Corporation</t>
  </si>
  <si>
    <r>
      <t>(b)</t>
    </r>
    <r>
      <rPr>
        <sz val="10"/>
        <rFont val="Arial"/>
      </rPr>
      <t xml:space="preserve"> AssumeEddie Zambrano Corp. restricted retained earnings in the amount of</t>
    </r>
  </si>
  <si>
    <t>P. BRIDE COMPANY</t>
  </si>
  <si>
    <r>
      <t xml:space="preserve">    on December 31, 201</t>
    </r>
    <r>
      <rPr>
        <sz val="10"/>
        <rFont val="Arial"/>
      </rPr>
      <t>4</t>
    </r>
    <r>
      <rPr>
        <sz val="10"/>
        <rFont val="Arial"/>
      </rPr>
      <t xml:space="preserve">. After this action, what would </t>
    </r>
    <r>
      <rPr>
        <sz val="10"/>
        <rFont val="Arial"/>
      </rPr>
      <t>Zambrano</t>
    </r>
    <r>
      <rPr>
        <sz val="10"/>
        <rFont val="Arial"/>
      </rPr>
      <t xml:space="preserve"> report as total retained earnings in its
    December 31, 201</t>
    </r>
    <r>
      <rPr>
        <sz val="10"/>
        <rFont val="Arial"/>
      </rPr>
      <t>4</t>
    </r>
    <r>
      <rPr>
        <sz val="10"/>
        <rFont val="Arial"/>
      </rPr>
      <t>, balance sheet?</t>
    </r>
  </si>
  <si>
    <t>Where a highlighted cell shows titles such as "Values," "Amounts," or "Quantities" enter the appropriate numerical value for that step of the challenge. The cell is formatted for proper presentation of the entered information. If a dollar sign is appropriate, it should not be entered, Microsoft Excel will place it there through formatting. Commas and significant digits (decimals) are also set through formatting for common presentation. Since the formatting of the templates is not protected by any password, you may change any of the formatting found in the templates to meet your desires.</t>
  </si>
  <si>
    <t>Where a highlighted cell shows titles such as "Formula" you may enter the appropriate formula or enter a numerical value appropriate for that step of the challenge. Most of the values necessary for the appropriate formula are located on the template in cells with borders or in other yellow highlighted cells. The formula may be a simple "Look to" formula, an equal sign and a cell reference, "=E27" or more complex as "=E27*5," or something similar to the time-value-of-money formula. These are addressed in the tutorial text provided for Microsoft Excel.</t>
  </si>
  <si>
    <t>Where a highlighted cell shows "Text" enter the appropriate text for that step of the challenge. This may be a memorandum entry for a journal entry or a lengthy text answer discussing the results of an analysis of a company's financials. These titles can simply be typed over.</t>
  </si>
  <si>
    <t>Where a highlighted cell shows titles such as "Journal Number" or "Journ #" you should enter the appropriate number provided in the template and in the text for that step of the challenge. In general this will appear in instances such as "Record the following events in General Journal number six."</t>
  </si>
  <si>
    <t>In general, the highlighted cells are the cells which work and effort should be presented. These entries may include date(s), account title(s), values, memorandum appropriate to the entry, or text answers to questions.</t>
  </si>
  <si>
    <t>Where a highlighted cell shows "Date" enter the appropriate date for that step of the challenge. This may be any date format that Microsoft Excel accepts. Some of these formats include "1/1/12", "01/01/12", and "01/01/2012." All of these will return January 01, 2012, in the format set in the template.</t>
  </si>
  <si>
    <t>Where a highlighted cell shows "Acct Nbr" enter the appropriate account number, provided in the template and in the text for that step of the challenge. This is entry may be a "Look to" formula to another cell where that information has been provided or previously entered.</t>
  </si>
  <si>
    <t>Where a highlighted cell shows "Account Title" enter the appropriate account title for that step of the challenge. This is a text entry and most of those cells are set for the proper indentation for that step. Frequently the chart of accounts appropriate to the challenge is provided and you can use the "look to" formula to reference the appropriate account title without typing it.</t>
  </si>
  <si>
    <r>
      <t>E18-7 (Sales Recorded Both Gross and Net)</t>
    </r>
    <r>
      <rPr>
        <sz val="10"/>
        <rFont val="Arial"/>
      </rPr>
      <t xml:space="preserve"> On June 3, Hunt Company sold to Ann Mount </t>
    </r>
  </si>
  <si>
    <t>merchandise having a sales price of</t>
  </si>
  <si>
    <t xml:space="preserve">with terms of 2/10, n/60, f.o.b. shipping </t>
  </si>
  <si>
    <t>point. An invoice totaling</t>
  </si>
  <si>
    <t xml:space="preserve">, terms n/30, was received by Mount on June 8 from </t>
  </si>
  <si>
    <t xml:space="preserve">the Olympic Transport Service for the freight cost. Upon receipt of the goods, June 5, Mount notified </t>
  </si>
  <si>
    <t>Hunt Company that merchandise costing</t>
  </si>
  <si>
    <t xml:space="preserve">contained flaws that rendered it worthless. </t>
  </si>
  <si>
    <t xml:space="preserve">The same day, Hunt Company issued a credit memo covering the worthless merchandise and asked </t>
  </si>
  <si>
    <t xml:space="preserve">that it be returned at company expense. The freight on the returned merchandise was </t>
  </si>
  <si>
    <t>paid by Hunt Company on June 7. On June 12, the company received a check for the balance due from Mount.</t>
  </si>
  <si>
    <r>
      <t>(a)(1)</t>
    </r>
    <r>
      <rPr>
        <sz val="10"/>
        <rFont val="Arial"/>
      </rPr>
      <t xml:space="preserve"> Prepare journal entries on Hunt Company books to record all the events noted above under the sales and receivables are entered at gross selling price concept.</t>
    </r>
  </si>
  <si>
    <r>
      <t>(a)(2)</t>
    </r>
    <r>
      <rPr>
        <sz val="10"/>
        <rFont val="Arial"/>
      </rPr>
      <t xml:space="preserve"> Prepare journal entries on Hunt Company books to record all the events noted above under the sales and receivables are entered net of cash discounts concept.</t>
    </r>
  </si>
  <si>
    <r>
      <t>(b)</t>
    </r>
    <r>
      <rPr>
        <sz val="10"/>
        <rFont val="Arial"/>
      </rPr>
      <t xml:space="preserve"> Prepare the journal entry under basis 2, assuming that Ann Mount did not remit payment until
    August 5.</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</si>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</sst>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mm/dd/yy;@"/>
    <numFmt numFmtId="165" formatCode="mmm\ d"/>
  </numFmts>
  <fonts count="16" x14ac:knownFonts="1">
    <font>
      <sz val="10"/>
      <name val="Arial"/>
    </font>
    <font>
      <sz val="10"/>
      <name val="Arial"/>
      <family val="2"/>
    </font>
    <font>
      <sz val="8"/>
      <name val="Arial"/>
      <family val="2"/>
    </font>
    <font>
      <b/>
      <sz val="10"/>
      <name val="Arial"/>
      <family val="2"/>
    </font>
    <font>
      <sz val="10"/>
      <name val="Arial"/>
      <family val="2"/>
    </font>
    <font>
      <b/>
      <i/>
      <u/>
      <sz val="10"/>
      <name val="Arial"/>
      <family val="2"/>
    </font>
    <font>
      <sz val="12"/>
      <name val="Arial"/>
      <family val="2"/>
    </font>
    <font>
      <sz val="14"/>
      <name val="Arial"/>
      <family val="2"/>
    </font>
    <font>
      <u/>
      <sz val="10"/>
      <name val="Arial"/>
      <family val="2"/>
    </font>
    <font>
      <sz val="10"/>
      <name val="Arial"/>
      <family val="2"/>
    </font>
    <font>
      <b/>
      <sz val="12"/>
      <name val="Arial"/>
      <family val="2"/>
    </font>
    <font>
      <sz val="10"/>
      <name val="Times New Roman"/>
      <family val="1"/>
    </font>
    <font>
      <vertAlign val="superscript"/>
      <sz val="10"/>
      <name val="Arial"/>
      <family val="2"/>
    </font>
    <font>
      <u/>
      <sz val="10"/>
      <color theme="10"/>
      <name val="Arial"/>
      <family val="2"/>
    </font>
    <font>
      <u/>
      <sz val="10"/>
      <color theme="11"/>
      <name val="Arial"/>
      <family val="2"/>
    </font>
    <font>
      <b/>
      <i/>
      <u/>
      <sz val="12"/>
      <name val="Arial"/>
      <family val="2"/>
    </font>
  </fonts>
  <fills count="4">
    <fill>
      <patternFill patternType="none"/>
    </fill>
    <fill>
      <patternFill patternType="gray125"/>
    </fill>
    <fill>
      <patternFill patternType="solid">
        <fgColor indexed="22"/>
        <bgColor indexed="64"/>
      </patternFill>
    </fill>
    <fill>
      <patternFill patternType="solid">
        <fgColor theme="3"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double">
        <color auto="1"/>
      </bottom>
      <diagonal/>
    </border>
  </borders>
  <cellStyleXfs count="9">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90">
    <xf numFmtId="0" fontId="0" fillId="0" borderId="0" xfId="0"/>
    <xf numFmtId="0" fontId="0" fillId="2" borderId="0" xfId="0" applyFill="1"/>
    <xf numFmtId="0" fontId="4" fillId="0" borderId="0" xfId="0" applyFont="1"/>
    <xf numFmtId="0" fontId="7" fillId="0" borderId="0" xfId="0" applyFont="1"/>
    <xf numFmtId="0" fontId="0" fillId="0" borderId="0" xfId="0" applyAlignment="1">
      <alignment vertical="top" wrapText="1"/>
    </xf>
    <xf numFmtId="0" fontId="4" fillId="0" borderId="0" xfId="0" applyFont="1" applyAlignment="1"/>
    <xf numFmtId="0" fontId="4" fillId="0" borderId="0" xfId="0" applyFont="1" applyAlignment="1">
      <alignment wrapText="1"/>
    </xf>
    <xf numFmtId="6" fontId="4" fillId="0" borderId="0" xfId="0" applyNumberFormat="1" applyFont="1" applyAlignment="1">
      <alignment horizontal="right"/>
    </xf>
    <xf numFmtId="0" fontId="9" fillId="0" borderId="0" xfId="0" applyFont="1"/>
    <xf numFmtId="6" fontId="4" fillId="0" borderId="1" xfId="0" applyNumberFormat="1" applyFont="1" applyBorder="1" applyAlignment="1">
      <alignment horizontal="center"/>
    </xf>
    <xf numFmtId="38" fontId="9" fillId="0" borderId="0" xfId="0" applyNumberFormat="1" applyFont="1" applyAlignment="1">
      <alignment horizontal="right"/>
    </xf>
    <xf numFmtId="38" fontId="4" fillId="0" borderId="1" xfId="0" applyNumberFormat="1" applyFont="1" applyBorder="1" applyAlignment="1">
      <alignment horizontal="center"/>
    </xf>
    <xf numFmtId="0" fontId="9" fillId="0" borderId="0" xfId="0" applyFont="1" applyAlignment="1">
      <alignment horizontal="right"/>
    </xf>
    <xf numFmtId="6" fontId="9" fillId="0" borderId="0" xfId="0" applyNumberFormat="1" applyFont="1" applyAlignment="1">
      <alignment horizontal="right"/>
    </xf>
    <xf numFmtId="38" fontId="9" fillId="0" borderId="0" xfId="0" applyNumberFormat="1" applyFont="1" applyBorder="1" applyAlignment="1">
      <alignment horizontal="right"/>
    </xf>
    <xf numFmtId="0" fontId="9" fillId="0" borderId="0" xfId="0" applyFont="1" applyBorder="1" applyAlignment="1">
      <alignment horizontal="right"/>
    </xf>
    <xf numFmtId="0" fontId="9" fillId="0" borderId="0" xfId="0" applyFont="1" applyBorder="1"/>
    <xf numFmtId="0" fontId="9" fillId="0" borderId="0" xfId="0" applyFont="1" applyAlignment="1">
      <alignment wrapText="1"/>
    </xf>
    <xf numFmtId="49" fontId="9" fillId="0" borderId="0" xfId="0" applyNumberFormat="1" applyFont="1" applyAlignment="1">
      <alignment horizontal="right"/>
    </xf>
    <xf numFmtId="0" fontId="11" fillId="0" borderId="1" xfId="0" applyFont="1" applyBorder="1"/>
    <xf numFmtId="0" fontId="11" fillId="0" borderId="1" xfId="0" applyFont="1" applyBorder="1" applyAlignment="1">
      <alignment wrapText="1"/>
    </xf>
    <xf numFmtId="0" fontId="0" fillId="0" borderId="1" xfId="0" applyBorder="1" applyAlignment="1">
      <alignment wrapText="1"/>
    </xf>
    <xf numFmtId="0" fontId="0" fillId="0" borderId="15" xfId="0" applyBorder="1" applyAlignment="1">
      <alignment vertical="top" wrapText="1"/>
    </xf>
    <xf numFmtId="0" fontId="0" fillId="2" borderId="0" xfId="0" applyFill="1" applyAlignment="1">
      <alignment vertical="center"/>
    </xf>
    <xf numFmtId="0" fontId="0" fillId="0" borderId="0" xfId="0" applyAlignment="1">
      <alignment vertical="center"/>
    </xf>
    <xf numFmtId="0" fontId="10" fillId="0" borderId="0" xfId="0" applyFont="1" applyBorder="1" applyAlignment="1">
      <alignment vertical="center"/>
    </xf>
    <xf numFmtId="0" fontId="10" fillId="0" borderId="0" xfId="0" applyFont="1" applyAlignment="1">
      <alignment vertical="center" wrapText="1"/>
    </xf>
    <xf numFmtId="6" fontId="4" fillId="0" borderId="1" xfId="0" applyNumberFormat="1" applyFont="1" applyBorder="1" applyAlignment="1">
      <alignment horizontal="right"/>
    </xf>
    <xf numFmtId="38" fontId="4" fillId="0" borderId="1" xfId="0" applyNumberFormat="1" applyFont="1" applyBorder="1" applyAlignment="1">
      <alignment horizontal="right"/>
    </xf>
    <xf numFmtId="38" fontId="9" fillId="0" borderId="1" xfId="0" applyNumberFormat="1" applyFont="1" applyBorder="1" applyAlignment="1">
      <alignment horizontal="right"/>
    </xf>
    <xf numFmtId="0" fontId="9" fillId="0" borderId="0" xfId="0" applyFont="1" applyAlignment="1"/>
    <xf numFmtId="0" fontId="9" fillId="0" borderId="7" xfId="0" applyFont="1" applyBorder="1" applyAlignment="1"/>
    <xf numFmtId="0" fontId="9" fillId="0" borderId="18" xfId="0" applyFont="1" applyBorder="1" applyAlignment="1"/>
    <xf numFmtId="0" fontId="8" fillId="0" borderId="1" xfId="0" applyFont="1" applyBorder="1" applyAlignment="1">
      <alignment horizontal="center"/>
    </xf>
    <xf numFmtId="0" fontId="4" fillId="0" borderId="1" xfId="0" applyFont="1" applyBorder="1" applyAlignment="1">
      <alignment horizontal="center"/>
    </xf>
    <xf numFmtId="9" fontId="9" fillId="0" borderId="1" xfId="0" applyNumberFormat="1" applyFont="1" applyBorder="1" applyAlignment="1">
      <alignment horizontal="right"/>
    </xf>
    <xf numFmtId="0" fontId="1" fillId="0" borderId="0" xfId="0" applyFont="1" applyAlignment="1">
      <alignment vertical="center"/>
    </xf>
    <xf numFmtId="6" fontId="0" fillId="3" borderId="1" xfId="0" applyNumberFormat="1" applyFill="1" applyBorder="1" applyAlignment="1">
      <alignment horizontal="right" wrapText="1"/>
    </xf>
    <xf numFmtId="38" fontId="0" fillId="3" borderId="1" xfId="0" applyNumberFormat="1" applyFill="1" applyBorder="1" applyAlignment="1">
      <alignment horizontal="right" wrapText="1"/>
    </xf>
    <xf numFmtId="38" fontId="0" fillId="3" borderId="3" xfId="0" applyNumberFormat="1" applyFill="1" applyBorder="1" applyAlignment="1">
      <alignment horizontal="right" wrapText="1"/>
    </xf>
    <xf numFmtId="38" fontId="0" fillId="3" borderId="2" xfId="0" applyNumberFormat="1" applyFill="1" applyBorder="1" applyAlignment="1">
      <alignment horizontal="right" wrapText="1"/>
    </xf>
    <xf numFmtId="6" fontId="0" fillId="3" borderId="4" xfId="0" applyNumberFormat="1" applyFill="1" applyBorder="1" applyAlignment="1">
      <alignment horizontal="right" wrapText="1"/>
    </xf>
    <xf numFmtId="6" fontId="4" fillId="3" borderId="1" xfId="0" applyNumberFormat="1" applyFont="1" applyFill="1" applyBorder="1" applyAlignment="1">
      <alignment horizontal="right"/>
    </xf>
    <xf numFmtId="38" fontId="4" fillId="3" borderId="1" xfId="0" applyNumberFormat="1" applyFont="1" applyFill="1" applyBorder="1" applyAlignment="1">
      <alignment horizontal="right"/>
    </xf>
    <xf numFmtId="6" fontId="4" fillId="3" borderId="5" xfId="0" applyNumberFormat="1" applyFont="1" applyFill="1" applyBorder="1" applyAlignment="1">
      <alignment horizontal="right"/>
    </xf>
    <xf numFmtId="38" fontId="9" fillId="3" borderId="2" xfId="0" applyNumberFormat="1" applyFont="1" applyFill="1" applyBorder="1" applyAlignment="1">
      <alignment horizontal="right"/>
    </xf>
    <xf numFmtId="38" fontId="9" fillId="3" borderId="3" xfId="0" applyNumberFormat="1" applyFont="1" applyFill="1" applyBorder="1" applyAlignment="1">
      <alignment horizontal="right"/>
    </xf>
    <xf numFmtId="6" fontId="9" fillId="3" borderId="3" xfId="0" applyNumberFormat="1" applyFont="1" applyFill="1" applyBorder="1" applyAlignment="1">
      <alignment horizontal="right"/>
    </xf>
    <xf numFmtId="38" fontId="9" fillId="3" borderId="1" xfId="0" applyNumberFormat="1" applyFont="1" applyFill="1" applyBorder="1" applyAlignment="1">
      <alignment horizontal="right"/>
    </xf>
    <xf numFmtId="6" fontId="9" fillId="3" borderId="2" xfId="0" applyNumberFormat="1" applyFont="1" applyFill="1" applyBorder="1" applyAlignment="1">
      <alignment horizontal="right"/>
    </xf>
    <xf numFmtId="38" fontId="4" fillId="3" borderId="3" xfId="0" applyNumberFormat="1" applyFont="1" applyFill="1" applyBorder="1" applyAlignment="1">
      <alignment horizontal="right"/>
    </xf>
    <xf numFmtId="38" fontId="9" fillId="3" borderId="4" xfId="0" applyNumberFormat="1" applyFont="1" applyFill="1" applyBorder="1" applyAlignment="1">
      <alignment horizontal="right"/>
    </xf>
    <xf numFmtId="8" fontId="9" fillId="3" borderId="5" xfId="0" applyNumberFormat="1" applyFont="1" applyFill="1" applyBorder="1" applyAlignment="1">
      <alignment horizontal="right"/>
    </xf>
    <xf numFmtId="38" fontId="9" fillId="3" borderId="20" xfId="0" applyNumberFormat="1" applyFont="1" applyFill="1" applyBorder="1" applyAlignment="1">
      <alignment horizontal="right"/>
    </xf>
    <xf numFmtId="6" fontId="9" fillId="3" borderId="23" xfId="0" applyNumberFormat="1" applyFont="1" applyFill="1" applyBorder="1" applyAlignment="1">
      <alignment horizontal="right"/>
    </xf>
    <xf numFmtId="0" fontId="11" fillId="0" borderId="0" xfId="0" applyFont="1" applyBorder="1" applyAlignment="1">
      <alignment vertical="center" wrapText="1"/>
    </xf>
    <xf numFmtId="6" fontId="0" fillId="0" borderId="1" xfId="0" applyNumberFormat="1" applyBorder="1" applyAlignment="1">
      <alignment horizontal="center" vertical="center"/>
    </xf>
    <xf numFmtId="0" fontId="0" fillId="0" borderId="8" xfId="0" applyBorder="1" applyAlignment="1">
      <alignment vertical="center"/>
    </xf>
    <xf numFmtId="6" fontId="0" fillId="0" borderId="1" xfId="0" applyNumberFormat="1" applyBorder="1" applyAlignment="1">
      <alignment horizontal="center" vertical="center" wrapText="1"/>
    </xf>
    <xf numFmtId="38" fontId="1" fillId="3" borderId="1" xfId="0" applyNumberFormat="1" applyFont="1" applyFill="1" applyBorder="1" applyAlignment="1">
      <alignment horizontal="right" vertical="center"/>
    </xf>
    <xf numFmtId="38" fontId="0" fillId="3" borderId="1" xfId="0" applyNumberFormat="1" applyFill="1" applyBorder="1" applyAlignment="1">
      <alignment horizontal="right" vertical="center"/>
    </xf>
    <xf numFmtId="0" fontId="11" fillId="3" borderId="1" xfId="0" applyFont="1" applyFill="1" applyBorder="1" applyAlignment="1">
      <alignment horizontal="left" vertical="top" wrapText="1"/>
    </xf>
    <xf numFmtId="0" fontId="11" fillId="0" borderId="1" xfId="0" applyFont="1" applyBorder="1" applyAlignment="1">
      <alignment horizontal="left" vertical="top" wrapText="1"/>
    </xf>
    <xf numFmtId="0" fontId="15" fillId="0" borderId="15"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1" xfId="0" applyBorder="1" applyAlignment="1">
      <alignment vertical="top" wrapText="1"/>
    </xf>
    <xf numFmtId="0" fontId="0" fillId="0" borderId="0" xfId="0" applyAlignment="1">
      <alignment wrapText="1"/>
    </xf>
    <xf numFmtId="0" fontId="4" fillId="0" borderId="1" xfId="0" applyFont="1" applyBorder="1" applyAlignment="1"/>
    <xf numFmtId="0" fontId="4" fillId="0" borderId="1" xfId="0" applyFont="1" applyBorder="1" applyAlignment="1">
      <alignment horizontal="left" indent="1"/>
    </xf>
    <xf numFmtId="0" fontId="0" fillId="0" borderId="1" xfId="0" applyBorder="1" applyAlignment="1">
      <alignment horizontal="left" indent="1"/>
    </xf>
    <xf numFmtId="0" fontId="3"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wrapText="1"/>
    </xf>
    <xf numFmtId="0" fontId="0" fillId="0" borderId="0" xfId="0" applyFont="1" applyAlignment="1">
      <alignment horizontal="center" wrapText="1"/>
    </xf>
    <xf numFmtId="0" fontId="4" fillId="0" borderId="0" xfId="0" applyFont="1" applyAlignment="1">
      <alignment horizontal="center" wrapText="1"/>
    </xf>
    <xf numFmtId="0" fontId="9" fillId="0" borderId="10" xfId="0" applyFont="1" applyBorder="1" applyAlignment="1">
      <alignment horizontal="center" wrapText="1"/>
    </xf>
    <xf numFmtId="0" fontId="5" fillId="0" borderId="0" xfId="0" applyFont="1" applyAlignment="1">
      <alignment wrapText="1"/>
    </xf>
    <xf numFmtId="0" fontId="3" fillId="0" borderId="0" xfId="0" applyFont="1" applyAlignment="1">
      <alignment wrapText="1"/>
    </xf>
    <xf numFmtId="0" fontId="0" fillId="0" borderId="0" xfId="0" applyFont="1" applyAlignment="1">
      <alignment horizontal="left" wrapText="1"/>
    </xf>
    <xf numFmtId="0" fontId="0" fillId="0" borderId="7" xfId="0" applyBorder="1" applyAlignment="1">
      <alignment wrapText="1"/>
    </xf>
    <xf numFmtId="0" fontId="9" fillId="0" borderId="8" xfId="0" applyFont="1" applyBorder="1" applyAlignment="1">
      <alignment wrapText="1"/>
    </xf>
    <xf numFmtId="0" fontId="9" fillId="0" borderId="0" xfId="0" applyFont="1" applyAlignment="1">
      <alignment wrapText="1"/>
    </xf>
    <xf numFmtId="0" fontId="9" fillId="0" borderId="0" xfId="0" applyFont="1" applyAlignment="1">
      <alignment horizontal="center" wrapText="1"/>
    </xf>
    <xf numFmtId="0" fontId="9" fillId="3" borderId="11" xfId="0" applyFont="1" applyFill="1" applyBorder="1" applyAlignment="1">
      <alignment horizontal="left" wrapText="1"/>
    </xf>
    <xf numFmtId="0" fontId="9" fillId="3" borderId="12" xfId="0" applyFont="1" applyFill="1" applyBorder="1" applyAlignment="1">
      <alignment horizontal="left" wrapText="1"/>
    </xf>
    <xf numFmtId="0" fontId="9" fillId="0" borderId="0" xfId="0" applyFont="1" applyAlignment="1">
      <alignment horizontal="center"/>
    </xf>
    <xf numFmtId="0" fontId="9" fillId="3" borderId="3" xfId="0" applyFont="1" applyFill="1" applyBorder="1" applyAlignment="1">
      <alignment horizontal="left" wrapText="1" indent="2"/>
    </xf>
    <xf numFmtId="0" fontId="9" fillId="3" borderId="6" xfId="0" applyFont="1" applyFill="1" applyBorder="1" applyAlignment="1">
      <alignment horizontal="left" wrapText="1" indent="2"/>
    </xf>
    <xf numFmtId="0" fontId="9" fillId="3" borderId="1" xfId="0" applyFont="1" applyFill="1" applyBorder="1" applyAlignment="1">
      <alignment horizontal="left" wrapText="1" indent="2"/>
    </xf>
    <xf numFmtId="0" fontId="9" fillId="3" borderId="1" xfId="0" applyFont="1" applyFill="1" applyBorder="1" applyAlignment="1">
      <alignment horizontal="left" wrapText="1" indent="1"/>
    </xf>
    <xf numFmtId="0" fontId="9" fillId="3" borderId="3" xfId="0" applyFont="1" applyFill="1" applyBorder="1" applyAlignment="1">
      <alignment horizontal="left" wrapText="1" indent="1"/>
    </xf>
    <xf numFmtId="0" fontId="0" fillId="3" borderId="12" xfId="0" applyFill="1" applyBorder="1" applyAlignment="1">
      <alignment wrapText="1"/>
    </xf>
    <xf numFmtId="0" fontId="0" fillId="3" borderId="13" xfId="0" applyFill="1" applyBorder="1" applyAlignment="1">
      <alignment wrapText="1"/>
    </xf>
    <xf numFmtId="0" fontId="9" fillId="3" borderId="11" xfId="0" applyFont="1" applyFill="1" applyBorder="1" applyAlignment="1">
      <alignment horizontal="left" wrapText="1" indent="1"/>
    </xf>
    <xf numFmtId="0" fontId="0" fillId="3" borderId="12" xfId="0" applyFill="1" applyBorder="1" applyAlignment="1">
      <alignment horizontal="left" wrapText="1" indent="1"/>
    </xf>
    <xf numFmtId="0" fontId="0" fillId="3" borderId="13" xfId="0" applyFill="1" applyBorder="1" applyAlignment="1">
      <alignment horizontal="left" wrapText="1" indent="1"/>
    </xf>
    <xf numFmtId="0" fontId="3" fillId="0" borderId="0" xfId="0" applyFont="1" applyAlignment="1">
      <alignment horizontal="center" wrapText="1"/>
    </xf>
    <xf numFmtId="0" fontId="9" fillId="0" borderId="9" xfId="0" applyFont="1" applyBorder="1" applyAlignment="1">
      <alignment horizontal="left" wrapText="1"/>
    </xf>
    <xf numFmtId="0" fontId="0" fillId="0" borderId="9" xfId="0" applyBorder="1" applyAlignment="1">
      <alignment wrapText="1"/>
    </xf>
    <xf numFmtId="0" fontId="9" fillId="3" borderId="11" xfId="0" applyFont="1" applyFill="1" applyBorder="1" applyAlignment="1">
      <alignment horizontal="left" wrapText="1" indent="2"/>
    </xf>
    <xf numFmtId="0" fontId="0" fillId="3" borderId="12" xfId="0" applyFill="1" applyBorder="1" applyAlignment="1">
      <alignment horizontal="left" wrapText="1" indent="2"/>
    </xf>
    <xf numFmtId="0" fontId="0" fillId="3" borderId="13" xfId="0" applyFill="1" applyBorder="1" applyAlignment="1">
      <alignment horizontal="left" wrapText="1" indent="2"/>
    </xf>
    <xf numFmtId="49" fontId="9" fillId="0" borderId="6" xfId="0" applyNumberFormat="1" applyFont="1" applyBorder="1" applyAlignment="1">
      <alignment horizontal="center" vertical="top"/>
    </xf>
    <xf numFmtId="49" fontId="9" fillId="0" borderId="20" xfId="0" applyNumberFormat="1" applyFont="1" applyBorder="1" applyAlignment="1">
      <alignment horizontal="center" vertical="top"/>
    </xf>
    <xf numFmtId="49" fontId="9" fillId="0" borderId="3" xfId="0" applyNumberFormat="1" applyFont="1" applyBorder="1" applyAlignment="1">
      <alignment horizontal="center" vertical="top"/>
    </xf>
    <xf numFmtId="0" fontId="9" fillId="3" borderId="14" xfId="0" applyFont="1" applyFill="1" applyBorder="1" applyAlignment="1">
      <alignment vertical="top" wrapText="1"/>
    </xf>
    <xf numFmtId="0" fontId="9" fillId="3" borderId="15" xfId="0" applyFont="1" applyFill="1" applyBorder="1" applyAlignment="1">
      <alignment vertical="top" wrapText="1"/>
    </xf>
    <xf numFmtId="0" fontId="9" fillId="3" borderId="16" xfId="0" applyFont="1" applyFill="1" applyBorder="1" applyAlignment="1">
      <alignment vertical="top" wrapText="1"/>
    </xf>
    <xf numFmtId="0" fontId="9" fillId="3" borderId="8" xfId="0" applyFont="1" applyFill="1" applyBorder="1" applyAlignment="1">
      <alignment vertical="top" wrapText="1"/>
    </xf>
    <xf numFmtId="0" fontId="9" fillId="3" borderId="0" xfId="0" applyFont="1" applyFill="1" applyBorder="1" applyAlignment="1">
      <alignment vertical="top" wrapText="1"/>
    </xf>
    <xf numFmtId="0" fontId="9" fillId="3" borderId="7" xfId="0" applyFont="1" applyFill="1" applyBorder="1" applyAlignment="1">
      <alignment vertical="top" wrapText="1"/>
    </xf>
    <xf numFmtId="0" fontId="9" fillId="3" borderId="17" xfId="0" applyFont="1" applyFill="1" applyBorder="1" applyAlignment="1">
      <alignment vertical="top" wrapText="1"/>
    </xf>
    <xf numFmtId="0" fontId="9" fillId="3" borderId="18" xfId="0" applyFont="1" applyFill="1" applyBorder="1" applyAlignment="1">
      <alignment vertical="top" wrapText="1"/>
    </xf>
    <xf numFmtId="0" fontId="9" fillId="3" borderId="19" xfId="0" applyFont="1" applyFill="1" applyBorder="1" applyAlignment="1">
      <alignment vertical="top" wrapText="1"/>
    </xf>
    <xf numFmtId="0" fontId="9" fillId="0" borderId="0" xfId="0" applyFont="1" applyFill="1" applyAlignment="1">
      <alignment wrapText="1"/>
    </xf>
    <xf numFmtId="164" fontId="6" fillId="3" borderId="21" xfId="0" applyNumberFormat="1" applyFont="1" applyFill="1" applyBorder="1" applyAlignment="1">
      <alignment horizontal="left" vertical="center"/>
    </xf>
    <xf numFmtId="0" fontId="6" fillId="3" borderId="22" xfId="0"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wrapText="1"/>
    </xf>
    <xf numFmtId="0" fontId="4" fillId="3" borderId="1" xfId="0" applyFont="1" applyFill="1" applyBorder="1" applyAlignment="1">
      <alignment horizontal="left" wrapText="1"/>
    </xf>
    <xf numFmtId="0" fontId="9" fillId="3" borderId="1" xfId="0" applyFont="1"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38" fontId="9" fillId="0" borderId="0" xfId="0" applyNumberFormat="1" applyFont="1" applyBorder="1" applyAlignment="1">
      <alignment horizontal="center"/>
    </xf>
    <xf numFmtId="0" fontId="9" fillId="0" borderId="0" xfId="0" applyFont="1" applyBorder="1" applyAlignment="1">
      <alignment horizontal="center"/>
    </xf>
    <xf numFmtId="0" fontId="6" fillId="3" borderId="10" xfId="0" applyFont="1" applyFill="1" applyBorder="1" applyAlignment="1">
      <alignment horizontal="left" vertical="center"/>
    </xf>
    <xf numFmtId="0" fontId="9" fillId="0" borderId="1" xfId="0" applyFont="1" applyBorder="1" applyAlignment="1">
      <alignment horizontal="left" wrapText="1"/>
    </xf>
    <xf numFmtId="0" fontId="9" fillId="3" borderId="1" xfId="0" applyFont="1" applyFill="1" applyBorder="1" applyAlignment="1">
      <alignment horizontal="left" wrapText="1" indent="3"/>
    </xf>
    <xf numFmtId="0" fontId="9" fillId="3" borderId="3" xfId="0" applyFont="1" applyFill="1" applyBorder="1" applyAlignment="1">
      <alignment horizontal="left" wrapText="1" indent="3"/>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Border="1" applyAlignment="1">
      <alignment wrapText="1"/>
    </xf>
    <xf numFmtId="0" fontId="0" fillId="0" borderId="0" xfId="0" applyFont="1" applyAlignment="1">
      <alignment vertical="top" wrapText="1"/>
    </xf>
    <xf numFmtId="0" fontId="0" fillId="0" borderId="0" xfId="0" applyFont="1" applyAlignment="1">
      <alignment horizontal="left" indent="1"/>
    </xf>
    <xf numFmtId="0" fontId="4" fillId="0" borderId="0" xfId="0" applyFont="1" applyAlignment="1">
      <alignment horizontal="left" indent="1"/>
    </xf>
    <xf numFmtId="0" fontId="8" fillId="0" borderId="1" xfId="0" applyFont="1" applyBorder="1" applyAlignment="1">
      <alignment horizontal="center"/>
    </xf>
    <xf numFmtId="6" fontId="4" fillId="0" borderId="1" xfId="0" applyNumberFormat="1" applyFont="1" applyBorder="1" applyAlignment="1">
      <alignment horizontal="center"/>
    </xf>
    <xf numFmtId="38" fontId="4" fillId="0" borderId="1" xfId="0" applyNumberFormat="1" applyFont="1" applyBorder="1" applyAlignment="1">
      <alignment horizontal="center"/>
    </xf>
    <xf numFmtId="0" fontId="0" fillId="0" borderId="0" xfId="0" applyFont="1" applyAlignment="1"/>
    <xf numFmtId="0" fontId="4" fillId="0" borderId="0" xfId="0" applyFont="1" applyAlignment="1"/>
    <xf numFmtId="0" fontId="0" fillId="0" borderId="0" xfId="0" applyFont="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Alignment="1">
      <alignment horizontal="left" indent="2"/>
    </xf>
    <xf numFmtId="0" fontId="0" fillId="0" borderId="0" xfId="0" applyFont="1" applyAlignment="1">
      <alignment horizontal="left" indent="2"/>
    </xf>
    <xf numFmtId="0" fontId="4"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4" fillId="3" borderId="11" xfId="0" applyFont="1" applyFill="1" applyBorder="1" applyAlignment="1">
      <alignment wrapText="1"/>
    </xf>
    <xf numFmtId="0" fontId="4" fillId="3" borderId="11" xfId="0" applyFont="1" applyFill="1" applyBorder="1" applyAlignment="1">
      <alignment horizontal="left" wrapText="1" indent="1"/>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38" fontId="0" fillId="3" borderId="1" xfId="0" applyNumberFormat="1" applyFill="1" applyBorder="1" applyAlignment="1">
      <alignment horizontal="right" wrapText="1"/>
    </xf>
    <xf numFmtId="0" fontId="4" fillId="0" borderId="0" xfId="0" applyFont="1" applyBorder="1" applyAlignment="1">
      <alignment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4" fillId="3" borderId="8" xfId="0" applyFont="1" applyFill="1" applyBorder="1" applyAlignment="1">
      <alignment vertical="top" wrapText="1"/>
    </xf>
    <xf numFmtId="0" fontId="4" fillId="3" borderId="0" xfId="0" applyFont="1" applyFill="1" applyBorder="1" applyAlignment="1">
      <alignment vertical="top" wrapText="1"/>
    </xf>
    <xf numFmtId="0" fontId="4" fillId="3" borderId="7" xfId="0" applyFont="1" applyFill="1" applyBorder="1" applyAlignment="1">
      <alignment vertical="top" wrapText="1"/>
    </xf>
    <xf numFmtId="0" fontId="4" fillId="3" borderId="17" xfId="0" applyFont="1" applyFill="1" applyBorder="1" applyAlignment="1">
      <alignment vertical="top" wrapText="1"/>
    </xf>
    <xf numFmtId="0" fontId="4" fillId="3" borderId="18" xfId="0" applyFont="1" applyFill="1" applyBorder="1" applyAlignment="1">
      <alignment vertical="top" wrapText="1"/>
    </xf>
    <xf numFmtId="0" fontId="4" fillId="3" borderId="19" xfId="0" applyFont="1" applyFill="1" applyBorder="1" applyAlignment="1">
      <alignment vertical="top"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wrapText="1" indent="2"/>
    </xf>
    <xf numFmtId="0" fontId="4" fillId="0" borderId="0" xfId="0" applyFont="1" applyAlignment="1">
      <alignment horizontal="left" wrapText="1" indent="1"/>
    </xf>
    <xf numFmtId="164" fontId="6" fillId="3" borderId="10" xfId="0" applyNumberFormat="1" applyFont="1" applyFill="1" applyBorder="1" applyAlignment="1">
      <alignment horizontal="left" vertical="center"/>
    </xf>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wrapText="1"/>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wrapText="1"/>
    </xf>
    <xf numFmtId="0" fontId="1" fillId="0" borderId="7" xfId="0" applyFont="1" applyBorder="1" applyAlignment="1">
      <alignment horizontal="left" vertical="center"/>
    </xf>
    <xf numFmtId="0" fontId="1" fillId="0" borderId="0" xfId="0" applyFont="1" applyAlignment="1">
      <alignment horizontal="left" vertical="top" wrapText="1"/>
    </xf>
    <xf numFmtId="165" fontId="1" fillId="0" borderId="6"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0" fontId="1" fillId="3" borderId="1" xfId="0" applyNumberFormat="1" applyFont="1" applyFill="1" applyBorder="1" applyAlignment="1">
      <alignment horizontal="left" vertical="center"/>
    </xf>
    <xf numFmtId="0" fontId="5" fillId="0" borderId="0" xfId="0" applyFont="1" applyAlignment="1">
      <alignment vertical="center"/>
    </xf>
    <xf numFmtId="0" fontId="3" fillId="0" borderId="0" xfId="0" applyFont="1" applyAlignment="1">
      <alignment horizontal="left" vertical="center" wrapText="1"/>
    </xf>
    <xf numFmtId="165" fontId="1" fillId="0" borderId="20" xfId="0" applyNumberFormat="1" applyFont="1" applyBorder="1" applyAlignment="1">
      <alignment horizontal="center" vertical="top" wrapText="1"/>
    </xf>
    <xf numFmtId="0" fontId="0" fillId="0" borderId="0" xfId="0" applyBorder="1" applyAlignment="1">
      <alignment vertical="center"/>
    </xf>
    <xf numFmtId="165" fontId="0" fillId="0" borderId="20" xfId="0" applyNumberFormat="1" applyBorder="1" applyAlignment="1">
      <alignment horizontal="center" vertical="top" wrapText="1"/>
    </xf>
    <xf numFmtId="165" fontId="0" fillId="0" borderId="3" xfId="0" applyNumberFormat="1" applyBorder="1" applyAlignment="1">
      <alignment horizontal="center" vertical="top"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workbookViewId="0">
      <selection activeCell="A36" sqref="A36:A38"/>
    </sheetView>
  </sheetViews>
  <sheetFormatPr defaultColWidth="8.85546875" defaultRowHeight="12.75" x14ac:dyDescent="0.2"/>
  <cols>
    <col min="1" max="1" width="97.140625" customWidth="1"/>
  </cols>
  <sheetData>
    <row r="1" spans="1:1" x14ac:dyDescent="0.2">
      <c r="A1" s="19"/>
    </row>
    <row r="3" spans="1:1" s="3" customFormat="1" ht="18" x14ac:dyDescent="0.25">
      <c r="A3" s="63" t="s">
        <v>48</v>
      </c>
    </row>
    <row r="4" spans="1:1" s="3" customFormat="1" ht="18" x14ac:dyDescent="0.25">
      <c r="A4" s="64"/>
    </row>
    <row r="6" spans="1:1" x14ac:dyDescent="0.2">
      <c r="A6" s="19" t="s">
        <v>49</v>
      </c>
    </row>
    <row r="8" spans="1:1" ht="25.5" x14ac:dyDescent="0.2">
      <c r="A8" s="20" t="s">
        <v>50</v>
      </c>
    </row>
    <row r="10" spans="1:1" x14ac:dyDescent="0.2">
      <c r="A10" s="65" t="s">
        <v>51</v>
      </c>
    </row>
    <row r="11" spans="1:1" x14ac:dyDescent="0.2">
      <c r="A11" s="65"/>
    </row>
    <row r="13" spans="1:1" ht="25.5" x14ac:dyDescent="0.2">
      <c r="A13" s="21" t="s">
        <v>52</v>
      </c>
    </row>
    <row r="15" spans="1:1" x14ac:dyDescent="0.2">
      <c r="A15" s="65" t="s">
        <v>53</v>
      </c>
    </row>
    <row r="16" spans="1:1" x14ac:dyDescent="0.2">
      <c r="A16" s="65"/>
    </row>
    <row r="17" spans="1:1" x14ac:dyDescent="0.2">
      <c r="A17" s="65"/>
    </row>
    <row r="19" spans="1:1" x14ac:dyDescent="0.2">
      <c r="A19" s="61" t="s">
        <v>80</v>
      </c>
    </row>
    <row r="20" spans="1:1" x14ac:dyDescent="0.2">
      <c r="A20" s="61"/>
    </row>
    <row r="22" spans="1:1" x14ac:dyDescent="0.2">
      <c r="A22" s="19" t="s">
        <v>54</v>
      </c>
    </row>
    <row r="24" spans="1:1" x14ac:dyDescent="0.2">
      <c r="A24" s="61" t="s">
        <v>81</v>
      </c>
    </row>
    <row r="25" spans="1:1" x14ac:dyDescent="0.2">
      <c r="A25" s="61"/>
    </row>
    <row r="26" spans="1:1" x14ac:dyDescent="0.2">
      <c r="A26" s="61"/>
    </row>
    <row r="28" spans="1:1" x14ac:dyDescent="0.2">
      <c r="A28" s="61" t="s">
        <v>82</v>
      </c>
    </row>
    <row r="29" spans="1:1" x14ac:dyDescent="0.2">
      <c r="A29" s="61"/>
    </row>
    <row r="30" spans="1:1" x14ac:dyDescent="0.2">
      <c r="A30" s="61"/>
    </row>
    <row r="32" spans="1:1" x14ac:dyDescent="0.2">
      <c r="A32" s="61" t="s">
        <v>83</v>
      </c>
    </row>
    <row r="33" spans="1:1" x14ac:dyDescent="0.2">
      <c r="A33" s="61"/>
    </row>
    <row r="34" spans="1:1" x14ac:dyDescent="0.2">
      <c r="A34" s="61"/>
    </row>
    <row r="35" spans="1:1" x14ac:dyDescent="0.2">
      <c r="A35" s="61"/>
    </row>
    <row r="36" spans="1:1" x14ac:dyDescent="0.2">
      <c r="A36" s="62" t="s">
        <v>55</v>
      </c>
    </row>
    <row r="37" spans="1:1" x14ac:dyDescent="0.2">
      <c r="A37" s="62"/>
    </row>
    <row r="38" spans="1:1" x14ac:dyDescent="0.2">
      <c r="A38" s="62"/>
    </row>
    <row r="40" spans="1:1" x14ac:dyDescent="0.2">
      <c r="A40" s="61" t="s">
        <v>76</v>
      </c>
    </row>
    <row r="41" spans="1:1" x14ac:dyDescent="0.2">
      <c r="A41" s="61"/>
    </row>
    <row r="42" spans="1:1" x14ac:dyDescent="0.2">
      <c r="A42" s="61"/>
    </row>
    <row r="43" spans="1:1" ht="12.75" customHeight="1" x14ac:dyDescent="0.2">
      <c r="A43" s="61"/>
    </row>
    <row r="44" spans="1:1" x14ac:dyDescent="0.2">
      <c r="A44" s="61"/>
    </row>
    <row r="46" spans="1:1" x14ac:dyDescent="0.2">
      <c r="A46" s="61" t="s">
        <v>77</v>
      </c>
    </row>
    <row r="47" spans="1:1" x14ac:dyDescent="0.2">
      <c r="A47" s="61"/>
    </row>
    <row r="48" spans="1:1" x14ac:dyDescent="0.2">
      <c r="A48" s="61"/>
    </row>
    <row r="49" spans="1:1" x14ac:dyDescent="0.2">
      <c r="A49" s="61"/>
    </row>
    <row r="50" spans="1:1" x14ac:dyDescent="0.2">
      <c r="A50" s="61"/>
    </row>
    <row r="52" spans="1:1" x14ac:dyDescent="0.2">
      <c r="A52" s="61" t="s">
        <v>78</v>
      </c>
    </row>
    <row r="53" spans="1:1" x14ac:dyDescent="0.2">
      <c r="A53" s="61"/>
    </row>
    <row r="54" spans="1:1" x14ac:dyDescent="0.2">
      <c r="A54" s="61"/>
    </row>
    <row r="55" spans="1:1" x14ac:dyDescent="0.2">
      <c r="A55" s="22"/>
    </row>
    <row r="56" spans="1:1" x14ac:dyDescent="0.2">
      <c r="A56" s="61" t="s">
        <v>79</v>
      </c>
    </row>
    <row r="57" spans="1:1" x14ac:dyDescent="0.2">
      <c r="A57" s="61"/>
    </row>
    <row r="58" spans="1:1" x14ac:dyDescent="0.2">
      <c r="A58" s="61"/>
    </row>
    <row r="59" spans="1:1" x14ac:dyDescent="0.2">
      <c r="A59" s="4"/>
    </row>
    <row r="60" spans="1:1" x14ac:dyDescent="0.2">
      <c r="A60" s="62" t="s">
        <v>56</v>
      </c>
    </row>
    <row r="61" spans="1:1" x14ac:dyDescent="0.2">
      <c r="A61" s="62"/>
    </row>
    <row r="62" spans="1:1" x14ac:dyDescent="0.2">
      <c r="A62" s="62"/>
    </row>
    <row r="64" spans="1:1" x14ac:dyDescent="0.2">
      <c r="A64" s="62" t="s">
        <v>57</v>
      </c>
    </row>
    <row r="65" spans="1:1" x14ac:dyDescent="0.2">
      <c r="A65" s="62"/>
    </row>
    <row r="67" spans="1:1" x14ac:dyDescent="0.2">
      <c r="A67" s="62" t="s">
        <v>58</v>
      </c>
    </row>
    <row r="68" spans="1:1" x14ac:dyDescent="0.2">
      <c r="A68" s="62"/>
    </row>
    <row r="69" spans="1:1" x14ac:dyDescent="0.2">
      <c r="A69" s="62"/>
    </row>
    <row r="71" spans="1:1" x14ac:dyDescent="0.2">
      <c r="A71" s="55"/>
    </row>
    <row r="72" spans="1:1" x14ac:dyDescent="0.2">
      <c r="A72" s="55"/>
    </row>
    <row r="81" spans="1:1" x14ac:dyDescent="0.2">
      <c r="A81" s="66"/>
    </row>
    <row r="82" spans="1:1" x14ac:dyDescent="0.2">
      <c r="A82" s="66"/>
    </row>
  </sheetData>
  <mergeCells count="16">
    <mergeCell ref="A81:A82"/>
    <mergeCell ref="A52:A54"/>
    <mergeCell ref="A56:A58"/>
    <mergeCell ref="A60:A62"/>
    <mergeCell ref="A64:A65"/>
    <mergeCell ref="A67:A69"/>
    <mergeCell ref="A3:A4"/>
    <mergeCell ref="A10:A11"/>
    <mergeCell ref="A15:A17"/>
    <mergeCell ref="A19:A20"/>
    <mergeCell ref="A24:A26"/>
    <mergeCell ref="A28:A30"/>
    <mergeCell ref="A32:A35"/>
    <mergeCell ref="A36:A38"/>
    <mergeCell ref="A40:A44"/>
    <mergeCell ref="A46:A50"/>
  </mergeCells>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tabSelected="1" workbookViewId="0">
      <selection activeCell="K7" sqref="K7"/>
    </sheetView>
  </sheetViews>
  <sheetFormatPr defaultColWidth="8.85546875" defaultRowHeight="12.75" x14ac:dyDescent="0.2"/>
  <cols>
    <col min="1" max="1" width="3.42578125" customWidth="1"/>
    <col min="2" max="2" width="14" customWidth="1"/>
    <col min="3" max="7" width="11.42578125" customWidth="1"/>
    <col min="8" max="8" width="14.140625" customWidth="1"/>
    <col min="9" max="9" width="3.42578125" customWidth="1"/>
  </cols>
  <sheetData>
    <row r="1" spans="1:13" s="24" customFormat="1" x14ac:dyDescent="0.2">
      <c r="A1" s="23"/>
      <c r="B1" s="23"/>
      <c r="C1" s="23"/>
      <c r="D1" s="23"/>
      <c r="E1" s="23"/>
      <c r="F1" s="23"/>
      <c r="G1" s="23"/>
      <c r="H1" s="23"/>
      <c r="I1" s="23"/>
    </row>
    <row r="2" spans="1:13" s="24" customFormat="1" ht="18" customHeight="1" thickBot="1" x14ac:dyDescent="0.25">
      <c r="A2" s="23"/>
      <c r="B2" s="25" t="s">
        <v>8</v>
      </c>
      <c r="C2" s="127"/>
      <c r="D2" s="127"/>
      <c r="E2" s="127"/>
      <c r="F2" s="25" t="s">
        <v>10</v>
      </c>
      <c r="G2" s="116"/>
      <c r="H2" s="116"/>
      <c r="I2" s="23"/>
    </row>
    <row r="3" spans="1:13" s="24" customFormat="1" ht="16.5" thickBot="1" x14ac:dyDescent="0.25">
      <c r="A3" s="23"/>
      <c r="B3" s="25" t="s">
        <v>59</v>
      </c>
      <c r="C3" s="117"/>
      <c r="D3" s="117"/>
      <c r="E3" s="117"/>
      <c r="F3" s="25" t="s">
        <v>9</v>
      </c>
      <c r="G3" s="117"/>
      <c r="H3" s="117"/>
      <c r="I3" s="23"/>
    </row>
    <row r="4" spans="1:13" s="24" customFormat="1" ht="15.75" x14ac:dyDescent="0.2">
      <c r="A4" s="23"/>
      <c r="B4" s="118" t="s">
        <v>61</v>
      </c>
      <c r="C4" s="118"/>
      <c r="D4" s="118"/>
      <c r="E4" s="118"/>
      <c r="F4" s="118"/>
      <c r="G4" s="118"/>
      <c r="H4" s="118"/>
      <c r="I4" s="23"/>
      <c r="K4" s="25"/>
      <c r="L4" s="25"/>
      <c r="M4" s="25"/>
    </row>
    <row r="5" spans="1:13" s="24" customFormat="1" ht="17.25" customHeight="1" x14ac:dyDescent="0.2">
      <c r="A5" s="23"/>
      <c r="B5" s="119"/>
      <c r="C5" s="119"/>
      <c r="D5" s="119"/>
      <c r="E5" s="119"/>
      <c r="F5" s="119"/>
      <c r="G5" s="119"/>
      <c r="H5" s="119"/>
      <c r="I5" s="23"/>
      <c r="K5" s="26"/>
      <c r="L5" s="26"/>
      <c r="M5" s="26"/>
    </row>
    <row r="6" spans="1:13" s="24" customFormat="1" x14ac:dyDescent="0.2">
      <c r="A6" s="23"/>
      <c r="B6" s="120"/>
      <c r="C6" s="120"/>
      <c r="D6" s="120"/>
      <c r="E6" s="120"/>
      <c r="F6" s="120"/>
      <c r="G6" s="120"/>
      <c r="H6" s="120"/>
      <c r="I6" s="23"/>
    </row>
    <row r="7" spans="1:13" s="2" customFormat="1" x14ac:dyDescent="0.2">
      <c r="A7" s="1"/>
      <c r="B7" s="70" t="s">
        <v>62</v>
      </c>
      <c r="C7" s="71"/>
      <c r="D7" s="71"/>
      <c r="E7" s="71"/>
      <c r="F7" s="71"/>
      <c r="G7" s="71"/>
      <c r="H7" s="72"/>
      <c r="I7" s="1"/>
    </row>
    <row r="8" spans="1:13" s="2" customFormat="1" x14ac:dyDescent="0.2">
      <c r="A8" s="1"/>
      <c r="B8" s="71"/>
      <c r="C8" s="71"/>
      <c r="D8" s="71"/>
      <c r="E8" s="71"/>
      <c r="F8" s="71"/>
      <c r="G8" s="71"/>
      <c r="H8" s="72"/>
      <c r="I8" s="1"/>
    </row>
    <row r="9" spans="1:13" s="2" customFormat="1" x14ac:dyDescent="0.2">
      <c r="A9" s="1"/>
      <c r="B9" s="71"/>
      <c r="C9" s="71"/>
      <c r="D9" s="71"/>
      <c r="E9" s="71"/>
      <c r="F9" s="71"/>
      <c r="G9" s="71"/>
      <c r="H9" s="72"/>
      <c r="I9" s="1"/>
    </row>
    <row r="10" spans="1:13" s="2" customFormat="1" x14ac:dyDescent="0.2">
      <c r="A10" s="1"/>
      <c r="B10" s="73"/>
      <c r="C10" s="73"/>
      <c r="D10" s="73"/>
      <c r="E10" s="73"/>
      <c r="F10" s="73"/>
      <c r="G10" s="73"/>
      <c r="H10" s="73"/>
      <c r="I10" s="1"/>
    </row>
    <row r="11" spans="1:13" s="2" customFormat="1" x14ac:dyDescent="0.2">
      <c r="A11" s="1"/>
      <c r="C11" s="67" t="s">
        <v>29</v>
      </c>
      <c r="D11" s="67"/>
      <c r="E11" s="67"/>
      <c r="F11" s="67"/>
      <c r="I11" s="1"/>
    </row>
    <row r="12" spans="1:13" s="8" customFormat="1" x14ac:dyDescent="0.2">
      <c r="A12" s="1"/>
      <c r="C12" s="68" t="s">
        <v>30</v>
      </c>
      <c r="D12" s="69"/>
      <c r="E12" s="69"/>
      <c r="F12" s="69"/>
      <c r="G12" s="27">
        <v>4900</v>
      </c>
      <c r="I12" s="1"/>
    </row>
    <row r="13" spans="1:13" s="8" customFormat="1" x14ac:dyDescent="0.2">
      <c r="A13" s="1"/>
      <c r="C13" s="68" t="s">
        <v>31</v>
      </c>
      <c r="D13" s="69"/>
      <c r="E13" s="69"/>
      <c r="F13" s="69"/>
      <c r="G13" s="28">
        <v>3960</v>
      </c>
      <c r="I13" s="1"/>
    </row>
    <row r="14" spans="1:13" s="8" customFormat="1" x14ac:dyDescent="0.2">
      <c r="A14" s="1"/>
      <c r="C14" s="67" t="s">
        <v>12</v>
      </c>
      <c r="D14" s="67"/>
      <c r="E14" s="67"/>
      <c r="F14" s="67"/>
      <c r="G14" s="29">
        <v>60570</v>
      </c>
      <c r="I14" s="1"/>
    </row>
    <row r="15" spans="1:13" s="8" customFormat="1" x14ac:dyDescent="0.2">
      <c r="A15" s="1"/>
      <c r="C15" s="67" t="s">
        <v>60</v>
      </c>
      <c r="D15" s="67"/>
      <c r="E15" s="67"/>
      <c r="F15" s="67"/>
      <c r="G15" s="29">
        <v>17230</v>
      </c>
      <c r="I15" s="1"/>
    </row>
    <row r="16" spans="1:13" s="8" customFormat="1" x14ac:dyDescent="0.2">
      <c r="A16" s="1"/>
      <c r="C16" s="67" t="s">
        <v>13</v>
      </c>
      <c r="D16" s="67"/>
      <c r="E16" s="67"/>
      <c r="F16" s="67"/>
      <c r="G16" s="10"/>
      <c r="I16" s="1"/>
    </row>
    <row r="17" spans="1:9" s="8" customFormat="1" x14ac:dyDescent="0.2">
      <c r="A17" s="1"/>
      <c r="C17" s="68" t="s">
        <v>32</v>
      </c>
      <c r="D17" s="69"/>
      <c r="E17" s="69"/>
      <c r="F17" s="69"/>
      <c r="G17" s="29">
        <v>2690</v>
      </c>
      <c r="I17" s="1"/>
    </row>
    <row r="18" spans="1:9" s="8" customFormat="1" x14ac:dyDescent="0.2">
      <c r="A18" s="1"/>
      <c r="C18" s="68" t="s">
        <v>33</v>
      </c>
      <c r="D18" s="69"/>
      <c r="E18" s="69"/>
      <c r="F18" s="69"/>
      <c r="G18" s="29">
        <v>7980</v>
      </c>
      <c r="I18" s="1"/>
    </row>
    <row r="19" spans="1:9" s="8" customFormat="1" x14ac:dyDescent="0.2">
      <c r="A19" s="1"/>
      <c r="C19" s="68" t="s">
        <v>34</v>
      </c>
      <c r="D19" s="69"/>
      <c r="E19" s="69"/>
      <c r="F19" s="69"/>
      <c r="G19" s="29">
        <v>6480</v>
      </c>
      <c r="I19" s="1"/>
    </row>
    <row r="20" spans="1:9" s="8" customFormat="1" x14ac:dyDescent="0.2">
      <c r="A20" s="1"/>
      <c r="C20" s="67" t="s">
        <v>14</v>
      </c>
      <c r="D20" s="67"/>
      <c r="E20" s="67"/>
      <c r="F20" s="67"/>
      <c r="G20" s="29">
        <v>96500</v>
      </c>
      <c r="I20" s="1"/>
    </row>
    <row r="21" spans="1:9" s="8" customFormat="1" x14ac:dyDescent="0.2">
      <c r="A21" s="1"/>
      <c r="C21" s="67" t="s">
        <v>35</v>
      </c>
      <c r="D21" s="67"/>
      <c r="E21" s="67"/>
      <c r="F21" s="67"/>
      <c r="G21" s="29">
        <v>9070</v>
      </c>
      <c r="I21" s="1"/>
    </row>
    <row r="22" spans="1:9" s="8" customFormat="1" x14ac:dyDescent="0.2">
      <c r="A22" s="1"/>
      <c r="B22" s="6"/>
      <c r="C22" s="67" t="s">
        <v>36</v>
      </c>
      <c r="D22" s="67"/>
      <c r="E22" s="67"/>
      <c r="F22" s="67"/>
      <c r="G22" s="29">
        <v>1860</v>
      </c>
      <c r="I22" s="1"/>
    </row>
    <row r="23" spans="1:9" s="8" customFormat="1" x14ac:dyDescent="0.2">
      <c r="A23" s="1"/>
      <c r="B23" s="73"/>
      <c r="C23" s="73"/>
      <c r="D23" s="73"/>
      <c r="E23" s="73"/>
      <c r="F23" s="73"/>
      <c r="G23" s="73"/>
      <c r="H23" s="73"/>
      <c r="I23" s="1"/>
    </row>
    <row r="24" spans="1:9" s="8" customFormat="1" x14ac:dyDescent="0.2">
      <c r="A24" s="1"/>
      <c r="B24" s="77" t="s">
        <v>11</v>
      </c>
      <c r="C24" s="66"/>
      <c r="D24" s="66"/>
      <c r="E24" s="66"/>
      <c r="F24" s="66"/>
      <c r="G24" s="66"/>
      <c r="H24" s="66"/>
      <c r="I24" s="1"/>
    </row>
    <row r="25" spans="1:9" s="8" customFormat="1" x14ac:dyDescent="0.2">
      <c r="A25" s="1"/>
      <c r="B25" s="78" t="s">
        <v>63</v>
      </c>
      <c r="C25" s="66"/>
      <c r="D25" s="66"/>
      <c r="E25" s="66"/>
      <c r="F25" s="66"/>
      <c r="G25" s="66"/>
      <c r="H25" s="66"/>
      <c r="I25" s="1"/>
    </row>
    <row r="26" spans="1:9" s="8" customFormat="1" x14ac:dyDescent="0.2">
      <c r="A26" s="1"/>
      <c r="B26" s="79" t="s">
        <v>64</v>
      </c>
      <c r="C26" s="80"/>
      <c r="D26" s="11">
        <v>40550</v>
      </c>
      <c r="E26" s="81" t="s">
        <v>37</v>
      </c>
      <c r="F26" s="82"/>
      <c r="G26" s="82"/>
      <c r="H26" s="82"/>
      <c r="I26" s="1"/>
    </row>
    <row r="27" spans="1:9" s="8" customFormat="1" x14ac:dyDescent="0.2">
      <c r="A27" s="1"/>
      <c r="B27" s="131"/>
      <c r="C27" s="66"/>
      <c r="D27" s="66"/>
      <c r="E27" s="66"/>
      <c r="F27" s="66"/>
      <c r="G27" s="66"/>
      <c r="H27" s="66"/>
      <c r="I27" s="1"/>
    </row>
    <row r="28" spans="1:9" s="8" customFormat="1" ht="12.75" customHeight="1" x14ac:dyDescent="0.2">
      <c r="A28" s="1"/>
      <c r="B28" s="97" t="s">
        <v>74</v>
      </c>
      <c r="C28" s="97"/>
      <c r="D28" s="97"/>
      <c r="E28" s="97"/>
      <c r="F28" s="97"/>
      <c r="G28" s="97"/>
      <c r="H28" s="97"/>
      <c r="I28" s="1"/>
    </row>
    <row r="29" spans="1:9" s="8" customFormat="1" ht="12.75" customHeight="1" x14ac:dyDescent="0.2">
      <c r="A29" s="1"/>
      <c r="B29" s="83" t="s">
        <v>38</v>
      </c>
      <c r="C29" s="83"/>
      <c r="D29" s="83"/>
      <c r="E29" s="83"/>
      <c r="F29" s="83"/>
      <c r="G29" s="83"/>
      <c r="H29" s="83"/>
      <c r="I29" s="1"/>
    </row>
    <row r="30" spans="1:9" s="8" customFormat="1" ht="12.75" customHeight="1" x14ac:dyDescent="0.2">
      <c r="A30" s="1"/>
      <c r="B30" s="74" t="s">
        <v>65</v>
      </c>
      <c r="C30" s="75"/>
      <c r="D30" s="75"/>
      <c r="E30" s="75"/>
      <c r="F30" s="75"/>
      <c r="G30" s="75"/>
      <c r="H30" s="75"/>
      <c r="I30" s="1"/>
    </row>
    <row r="31" spans="1:9" s="8" customFormat="1" ht="12.75" customHeight="1" thickBot="1" x14ac:dyDescent="0.25">
      <c r="A31" s="1"/>
      <c r="B31" s="76" t="s">
        <v>39</v>
      </c>
      <c r="C31" s="76"/>
      <c r="D31" s="76"/>
      <c r="E31" s="76"/>
      <c r="F31" s="76"/>
      <c r="G31" s="76"/>
      <c r="H31" s="76"/>
      <c r="I31" s="1"/>
    </row>
    <row r="32" spans="1:9" s="8" customFormat="1" x14ac:dyDescent="0.2">
      <c r="A32" s="1"/>
      <c r="B32" s="132"/>
      <c r="C32" s="133"/>
      <c r="D32" s="133"/>
      <c r="E32" s="133"/>
      <c r="F32" s="133"/>
      <c r="G32" s="133"/>
      <c r="I32" s="1"/>
    </row>
    <row r="33" spans="1:9" s="8" customFormat="1" x14ac:dyDescent="0.2">
      <c r="A33" s="1"/>
      <c r="B33" s="122" t="s">
        <v>5</v>
      </c>
      <c r="C33" s="122"/>
      <c r="D33" s="122"/>
      <c r="E33" s="122"/>
      <c r="F33" s="122"/>
      <c r="G33" s="122"/>
      <c r="H33" s="42" t="s">
        <v>17</v>
      </c>
      <c r="I33" s="1"/>
    </row>
    <row r="34" spans="1:9" s="8" customFormat="1" ht="13.5" thickBot="1" x14ac:dyDescent="0.25">
      <c r="A34" s="1"/>
      <c r="B34" s="122" t="s">
        <v>5</v>
      </c>
      <c r="C34" s="122"/>
      <c r="D34" s="122"/>
      <c r="E34" s="122"/>
      <c r="F34" s="122"/>
      <c r="G34" s="122"/>
      <c r="H34" s="45" t="s">
        <v>17</v>
      </c>
      <c r="I34" s="1"/>
    </row>
    <row r="35" spans="1:9" s="8" customFormat="1" x14ac:dyDescent="0.2">
      <c r="A35" s="1"/>
      <c r="B35" s="122" t="s">
        <v>5</v>
      </c>
      <c r="C35" s="122"/>
      <c r="D35" s="122"/>
      <c r="E35" s="122"/>
      <c r="F35" s="122"/>
      <c r="G35" s="122"/>
      <c r="H35" s="46" t="s">
        <v>6</v>
      </c>
      <c r="I35" s="1"/>
    </row>
    <row r="36" spans="1:9" s="8" customFormat="1" x14ac:dyDescent="0.2">
      <c r="A36" s="1"/>
      <c r="B36" s="83"/>
      <c r="C36" s="83"/>
      <c r="D36" s="83"/>
      <c r="E36" s="83"/>
      <c r="F36" s="83"/>
      <c r="G36" s="83"/>
      <c r="I36" s="1"/>
    </row>
    <row r="37" spans="1:9" s="8" customFormat="1" ht="12.75" customHeight="1" x14ac:dyDescent="0.2">
      <c r="A37" s="1"/>
      <c r="B37" s="122" t="s">
        <v>40</v>
      </c>
      <c r="C37" s="122"/>
      <c r="D37" s="122"/>
      <c r="E37" s="122"/>
      <c r="F37" s="122"/>
      <c r="G37" s="122"/>
      <c r="H37" s="30"/>
      <c r="I37" s="1"/>
    </row>
    <row r="38" spans="1:9" s="8" customFormat="1" ht="12.75" customHeight="1" x14ac:dyDescent="0.2">
      <c r="A38" s="1"/>
      <c r="B38" s="90" t="s">
        <v>5</v>
      </c>
      <c r="C38" s="90"/>
      <c r="D38" s="90"/>
      <c r="E38" s="90"/>
      <c r="F38" s="90"/>
      <c r="G38" s="90"/>
      <c r="H38" s="30"/>
      <c r="I38" s="1"/>
    </row>
    <row r="39" spans="1:9" s="8" customFormat="1" x14ac:dyDescent="0.2">
      <c r="A39" s="1"/>
      <c r="B39" s="87" t="s">
        <v>7</v>
      </c>
      <c r="C39" s="87"/>
      <c r="D39" s="87"/>
      <c r="E39" s="87"/>
      <c r="F39" s="47" t="s">
        <v>17</v>
      </c>
      <c r="G39" s="86"/>
      <c r="H39" s="86"/>
      <c r="I39" s="1"/>
    </row>
    <row r="40" spans="1:9" s="8" customFormat="1" ht="12.75" customHeight="1" x14ac:dyDescent="0.2">
      <c r="A40" s="1"/>
      <c r="B40" s="89" t="s">
        <v>7</v>
      </c>
      <c r="C40" s="89"/>
      <c r="D40" s="89"/>
      <c r="E40" s="89"/>
      <c r="F40" s="48" t="s">
        <v>17</v>
      </c>
      <c r="G40" s="86"/>
      <c r="H40" s="86"/>
      <c r="I40" s="1"/>
    </row>
    <row r="41" spans="1:9" s="8" customFormat="1" ht="12.75" customHeight="1" thickBot="1" x14ac:dyDescent="0.25">
      <c r="A41" s="1"/>
      <c r="B41" s="88" t="s">
        <v>7</v>
      </c>
      <c r="C41" s="88"/>
      <c r="D41" s="88"/>
      <c r="E41" s="88"/>
      <c r="F41" s="45" t="s">
        <v>17</v>
      </c>
      <c r="G41" s="49" t="s">
        <v>6</v>
      </c>
      <c r="H41" s="12"/>
      <c r="I41" s="1"/>
    </row>
    <row r="42" spans="1:9" s="8" customFormat="1" x14ac:dyDescent="0.2">
      <c r="A42" s="1"/>
      <c r="B42" s="90" t="s">
        <v>5</v>
      </c>
      <c r="C42" s="90"/>
      <c r="D42" s="90"/>
      <c r="E42" s="90"/>
      <c r="F42" s="91"/>
      <c r="G42" s="91"/>
      <c r="H42" s="30"/>
      <c r="I42" s="1"/>
    </row>
    <row r="43" spans="1:9" s="8" customFormat="1" ht="12.75" customHeight="1" x14ac:dyDescent="0.2">
      <c r="A43" s="1"/>
      <c r="B43" s="87" t="s">
        <v>7</v>
      </c>
      <c r="C43" s="87"/>
      <c r="D43" s="87"/>
      <c r="E43" s="87"/>
      <c r="F43" s="48" t="s">
        <v>17</v>
      </c>
      <c r="G43" s="86"/>
      <c r="H43" s="86"/>
      <c r="I43" s="1"/>
    </row>
    <row r="44" spans="1:9" s="8" customFormat="1" ht="12.75" customHeight="1" thickBot="1" x14ac:dyDescent="0.25">
      <c r="A44" s="1"/>
      <c r="B44" s="89" t="s">
        <v>7</v>
      </c>
      <c r="C44" s="89"/>
      <c r="D44" s="89"/>
      <c r="E44" s="89"/>
      <c r="F44" s="45" t="s">
        <v>17</v>
      </c>
      <c r="G44" s="45" t="s">
        <v>6</v>
      </c>
      <c r="H44" s="45" t="s">
        <v>6</v>
      </c>
      <c r="I44" s="1"/>
    </row>
    <row r="45" spans="1:9" s="8" customFormat="1" x14ac:dyDescent="0.2">
      <c r="A45" s="1"/>
      <c r="B45" s="129" t="s">
        <v>5</v>
      </c>
      <c r="C45" s="129"/>
      <c r="D45" s="129"/>
      <c r="E45" s="129"/>
      <c r="F45" s="130"/>
      <c r="G45" s="130"/>
      <c r="H45" s="46" t="s">
        <v>6</v>
      </c>
      <c r="I45" s="1"/>
    </row>
    <row r="46" spans="1:9" s="8" customFormat="1" x14ac:dyDescent="0.2">
      <c r="A46" s="1"/>
      <c r="B46" s="83"/>
      <c r="C46" s="83"/>
      <c r="D46" s="83"/>
      <c r="E46" s="83"/>
      <c r="F46" s="83"/>
      <c r="G46" s="83"/>
      <c r="I46" s="1"/>
    </row>
    <row r="47" spans="1:9" s="8" customFormat="1" ht="12.75" customHeight="1" x14ac:dyDescent="0.2">
      <c r="A47" s="1"/>
      <c r="B47" s="122" t="s">
        <v>41</v>
      </c>
      <c r="C47" s="122"/>
      <c r="D47" s="122"/>
      <c r="E47" s="122"/>
      <c r="F47" s="122"/>
      <c r="G47" s="122"/>
      <c r="H47" s="32"/>
      <c r="I47" s="1"/>
    </row>
    <row r="48" spans="1:9" s="8" customFormat="1" ht="13.5" thickBot="1" x14ac:dyDescent="0.25">
      <c r="A48" s="1"/>
      <c r="B48" s="90" t="s">
        <v>7</v>
      </c>
      <c r="C48" s="90"/>
      <c r="D48" s="90"/>
      <c r="E48" s="90"/>
      <c r="F48" s="90"/>
      <c r="G48" s="90"/>
      <c r="H48" s="45" t="s">
        <v>17</v>
      </c>
      <c r="I48" s="1"/>
    </row>
    <row r="49" spans="1:9" s="8" customFormat="1" x14ac:dyDescent="0.2">
      <c r="A49" s="1"/>
      <c r="B49" s="128"/>
      <c r="C49" s="128"/>
      <c r="D49" s="128"/>
      <c r="E49" s="128"/>
      <c r="F49" s="128"/>
      <c r="G49" s="128"/>
      <c r="H49" s="50" t="s">
        <v>6</v>
      </c>
      <c r="I49" s="1"/>
    </row>
    <row r="50" spans="1:9" s="8" customFormat="1" ht="12.75" customHeight="1" x14ac:dyDescent="0.2">
      <c r="A50" s="1"/>
      <c r="B50" s="84" t="s">
        <v>42</v>
      </c>
      <c r="C50" s="85"/>
      <c r="D50" s="85"/>
      <c r="E50" s="85"/>
      <c r="F50" s="85"/>
      <c r="G50" s="85"/>
      <c r="I50" s="1"/>
    </row>
    <row r="51" spans="1:9" s="8" customFormat="1" ht="13.5" thickBot="1" x14ac:dyDescent="0.25">
      <c r="A51" s="1"/>
      <c r="B51" s="90" t="s">
        <v>7</v>
      </c>
      <c r="C51" s="90"/>
      <c r="D51" s="90"/>
      <c r="E51" s="90"/>
      <c r="F51" s="90"/>
      <c r="G51" s="90"/>
      <c r="H51" s="45" t="s">
        <v>17</v>
      </c>
      <c r="I51" s="1"/>
    </row>
    <row r="52" spans="1:9" s="8" customFormat="1" x14ac:dyDescent="0.2">
      <c r="A52" s="1"/>
      <c r="B52" s="83"/>
      <c r="C52" s="83"/>
      <c r="D52" s="83"/>
      <c r="E52" s="83"/>
      <c r="F52" s="83"/>
      <c r="G52" s="83"/>
      <c r="I52" s="1"/>
    </row>
    <row r="53" spans="1:9" s="8" customFormat="1" ht="12.75" customHeight="1" x14ac:dyDescent="0.2">
      <c r="A53" s="1"/>
      <c r="B53" s="122" t="s">
        <v>43</v>
      </c>
      <c r="C53" s="122"/>
      <c r="D53" s="122"/>
      <c r="E53" s="122"/>
      <c r="F53" s="122"/>
      <c r="G53" s="122"/>
      <c r="H53" s="48" t="s">
        <v>6</v>
      </c>
      <c r="I53" s="1"/>
    </row>
    <row r="54" spans="1:9" s="8" customFormat="1" ht="13.5" thickBot="1" x14ac:dyDescent="0.25">
      <c r="A54" s="1"/>
      <c r="B54" s="90" t="s">
        <v>7</v>
      </c>
      <c r="C54" s="90"/>
      <c r="D54" s="90"/>
      <c r="E54" s="90"/>
      <c r="F54" s="90"/>
      <c r="G54" s="90"/>
      <c r="H54" s="45" t="s">
        <v>17</v>
      </c>
      <c r="I54" s="1"/>
    </row>
    <row r="55" spans="1:9" s="8" customFormat="1" ht="13.5" thickBot="1" x14ac:dyDescent="0.25">
      <c r="A55" s="1"/>
      <c r="B55" s="122" t="s">
        <v>15</v>
      </c>
      <c r="C55" s="122"/>
      <c r="D55" s="122"/>
      <c r="E55" s="122"/>
      <c r="F55" s="122"/>
      <c r="G55" s="122"/>
      <c r="H55" s="51" t="s">
        <v>6</v>
      </c>
      <c r="I55" s="1"/>
    </row>
    <row r="56" spans="1:9" s="8" customFormat="1" ht="13.5" thickTop="1" x14ac:dyDescent="0.2">
      <c r="A56" s="1"/>
      <c r="B56" s="83"/>
      <c r="C56" s="83"/>
      <c r="D56" s="83"/>
      <c r="E56" s="83"/>
      <c r="F56" s="83"/>
      <c r="G56" s="83"/>
      <c r="I56" s="1"/>
    </row>
    <row r="57" spans="1:9" s="8" customFormat="1" ht="13.5" customHeight="1" thickBot="1" x14ac:dyDescent="0.25">
      <c r="A57" s="1"/>
      <c r="B57" s="121" t="s">
        <v>5</v>
      </c>
      <c r="C57" s="122"/>
      <c r="D57" s="122"/>
      <c r="E57" s="122"/>
      <c r="F57" s="122"/>
      <c r="G57" s="122"/>
      <c r="H57" s="52" t="s">
        <v>6</v>
      </c>
      <c r="I57" s="1"/>
    </row>
    <row r="58" spans="1:9" s="8" customFormat="1" ht="13.5" thickTop="1" x14ac:dyDescent="0.2">
      <c r="A58" s="1"/>
      <c r="B58" s="83"/>
      <c r="C58" s="83"/>
      <c r="D58" s="83"/>
      <c r="E58" s="83"/>
      <c r="F58" s="83"/>
      <c r="G58" s="83"/>
      <c r="H58" s="83"/>
      <c r="I58" s="1"/>
    </row>
    <row r="59" spans="1:9" s="8" customFormat="1" x14ac:dyDescent="0.2">
      <c r="A59" s="1"/>
      <c r="B59" s="78" t="s">
        <v>66</v>
      </c>
      <c r="C59" s="66"/>
      <c r="D59" s="66"/>
      <c r="E59" s="66"/>
      <c r="F59" s="66"/>
      <c r="G59" s="66"/>
      <c r="H59" s="66"/>
      <c r="I59" s="1"/>
    </row>
    <row r="60" spans="1:9" s="8" customFormat="1" x14ac:dyDescent="0.2">
      <c r="A60" s="1"/>
      <c r="B60" s="79" t="s">
        <v>64</v>
      </c>
      <c r="C60" s="80"/>
      <c r="D60" s="11">
        <f>D26</f>
        <v>40550</v>
      </c>
      <c r="E60" s="81" t="s">
        <v>37</v>
      </c>
      <c r="F60" s="82"/>
      <c r="G60" s="82"/>
      <c r="H60" s="82"/>
      <c r="I60" s="1"/>
    </row>
    <row r="61" spans="1:9" s="8" customFormat="1" x14ac:dyDescent="0.2">
      <c r="A61" s="1"/>
      <c r="B61" s="83"/>
      <c r="C61" s="83"/>
      <c r="D61" s="83"/>
      <c r="E61" s="83"/>
      <c r="F61" s="83"/>
      <c r="G61" s="83"/>
      <c r="H61" s="17"/>
      <c r="I61" s="1"/>
    </row>
    <row r="62" spans="1:9" s="8" customFormat="1" ht="12.75" customHeight="1" x14ac:dyDescent="0.2">
      <c r="A62" s="1"/>
      <c r="B62" s="97" t="str">
        <f>B28</f>
        <v>P. BRIDE COMPANY</v>
      </c>
      <c r="C62" s="97"/>
      <c r="D62" s="97"/>
      <c r="E62" s="97"/>
      <c r="F62" s="97"/>
      <c r="G62" s="97"/>
      <c r="I62" s="1"/>
    </row>
    <row r="63" spans="1:9" s="8" customFormat="1" ht="12.75" customHeight="1" x14ac:dyDescent="0.2">
      <c r="A63" s="1"/>
      <c r="B63" s="83" t="s">
        <v>44</v>
      </c>
      <c r="C63" s="83"/>
      <c r="D63" s="83"/>
      <c r="E63" s="83"/>
      <c r="F63" s="83"/>
      <c r="G63" s="83"/>
      <c r="I63" s="1"/>
    </row>
    <row r="64" spans="1:9" s="8" customFormat="1" ht="12.75" customHeight="1" x14ac:dyDescent="0.2">
      <c r="A64" s="1"/>
      <c r="B64" s="75" t="str">
        <f>B30</f>
        <v>For the Year Ended December 31, 2014</v>
      </c>
      <c r="C64" s="75"/>
      <c r="D64" s="75"/>
      <c r="E64" s="75"/>
      <c r="F64" s="75"/>
      <c r="G64" s="75"/>
      <c r="I64" s="1"/>
    </row>
    <row r="65" spans="1:9" s="8" customFormat="1" ht="12.75" customHeight="1" thickBot="1" x14ac:dyDescent="0.25">
      <c r="A65" s="1"/>
      <c r="B65" s="76" t="s">
        <v>39</v>
      </c>
      <c r="C65" s="76"/>
      <c r="D65" s="76"/>
      <c r="E65" s="76"/>
      <c r="F65" s="76"/>
      <c r="G65" s="76"/>
      <c r="I65" s="1"/>
    </row>
    <row r="66" spans="1:9" s="8" customFormat="1" x14ac:dyDescent="0.2">
      <c r="A66" s="1"/>
      <c r="B66" s="98"/>
      <c r="C66" s="99"/>
      <c r="D66" s="99"/>
      <c r="E66" s="99"/>
      <c r="F66" s="99"/>
      <c r="G66" s="99"/>
      <c r="I66" s="1"/>
    </row>
    <row r="67" spans="1:9" s="8" customFormat="1" x14ac:dyDescent="0.2">
      <c r="A67" s="1"/>
      <c r="B67" s="84" t="s">
        <v>0</v>
      </c>
      <c r="C67" s="92"/>
      <c r="D67" s="93"/>
      <c r="E67" s="86"/>
      <c r="F67" s="86"/>
      <c r="G67" s="86"/>
      <c r="I67" s="1"/>
    </row>
    <row r="68" spans="1:9" s="8" customFormat="1" x14ac:dyDescent="0.2">
      <c r="A68" s="1"/>
      <c r="B68" s="94" t="s">
        <v>1</v>
      </c>
      <c r="C68" s="95"/>
      <c r="D68" s="96"/>
      <c r="E68" s="86"/>
      <c r="F68" s="86"/>
      <c r="G68" s="42" t="s">
        <v>17</v>
      </c>
      <c r="I68" s="1"/>
    </row>
    <row r="69" spans="1:9" s="8" customFormat="1" ht="13.5" thickBot="1" x14ac:dyDescent="0.25">
      <c r="A69" s="1"/>
      <c r="B69" s="94" t="s">
        <v>5</v>
      </c>
      <c r="C69" s="95"/>
      <c r="D69" s="96"/>
      <c r="E69" s="86"/>
      <c r="F69" s="86"/>
      <c r="G69" s="45" t="s">
        <v>17</v>
      </c>
      <c r="I69" s="1"/>
    </row>
    <row r="70" spans="1:9" s="8" customFormat="1" x14ac:dyDescent="0.2">
      <c r="A70" s="1"/>
      <c r="B70" s="100" t="s">
        <v>2</v>
      </c>
      <c r="C70" s="101"/>
      <c r="D70" s="102"/>
      <c r="E70" s="86"/>
      <c r="F70" s="86"/>
      <c r="G70" s="46" t="s">
        <v>6</v>
      </c>
      <c r="I70" s="1"/>
    </row>
    <row r="71" spans="1:9" s="8" customFormat="1" x14ac:dyDescent="0.2">
      <c r="A71" s="1"/>
      <c r="B71" s="83"/>
      <c r="C71" s="83"/>
      <c r="D71" s="83"/>
      <c r="E71" s="83"/>
      <c r="F71" s="83"/>
      <c r="G71" s="83"/>
      <c r="H71" s="83"/>
      <c r="I71" s="1"/>
    </row>
    <row r="72" spans="1:9" s="8" customFormat="1" x14ac:dyDescent="0.2">
      <c r="A72" s="1"/>
      <c r="B72" s="84" t="s">
        <v>3</v>
      </c>
      <c r="C72" s="92"/>
      <c r="D72" s="93"/>
      <c r="E72" s="86"/>
      <c r="F72" s="86"/>
      <c r="G72" s="86"/>
      <c r="I72" s="1"/>
    </row>
    <row r="73" spans="1:9" s="8" customFormat="1" x14ac:dyDescent="0.2">
      <c r="A73" s="1"/>
      <c r="B73" s="94" t="s">
        <v>5</v>
      </c>
      <c r="C73" s="95"/>
      <c r="D73" s="96"/>
      <c r="E73" s="12"/>
      <c r="F73" s="42" t="s">
        <v>17</v>
      </c>
      <c r="G73" s="12"/>
      <c r="I73" s="1"/>
    </row>
    <row r="74" spans="1:9" s="8" customFormat="1" x14ac:dyDescent="0.2">
      <c r="A74" s="1"/>
      <c r="B74" s="94" t="s">
        <v>5</v>
      </c>
      <c r="C74" s="95"/>
      <c r="D74" s="96"/>
      <c r="E74" s="13"/>
      <c r="F74" s="48" t="s">
        <v>17</v>
      </c>
      <c r="G74" s="12"/>
      <c r="I74" s="1"/>
    </row>
    <row r="75" spans="1:9" s="8" customFormat="1" x14ac:dyDescent="0.2">
      <c r="A75" s="1"/>
      <c r="B75" s="94" t="s">
        <v>5</v>
      </c>
      <c r="C75" s="95"/>
      <c r="D75" s="96"/>
      <c r="E75" s="10"/>
      <c r="F75" s="48" t="s">
        <v>17</v>
      </c>
      <c r="G75" s="12"/>
      <c r="I75" s="1"/>
    </row>
    <row r="76" spans="1:9" s="8" customFormat="1" ht="13.5" thickBot="1" x14ac:dyDescent="0.25">
      <c r="A76" s="1"/>
      <c r="B76" s="94" t="s">
        <v>5</v>
      </c>
      <c r="C76" s="95"/>
      <c r="D76" s="96"/>
      <c r="E76" s="14"/>
      <c r="F76" s="45" t="s">
        <v>17</v>
      </c>
      <c r="G76" s="15"/>
      <c r="I76" s="1"/>
    </row>
    <row r="77" spans="1:9" s="8" customFormat="1" ht="13.5" thickBot="1" x14ac:dyDescent="0.25">
      <c r="A77" s="1"/>
      <c r="B77" s="100" t="s">
        <v>4</v>
      </c>
      <c r="C77" s="101"/>
      <c r="D77" s="102"/>
      <c r="E77" s="86"/>
      <c r="F77" s="86"/>
      <c r="G77" s="49" t="s">
        <v>6</v>
      </c>
      <c r="I77" s="1"/>
    </row>
    <row r="78" spans="1:9" s="8" customFormat="1" x14ac:dyDescent="0.2">
      <c r="A78" s="1"/>
      <c r="B78" s="83"/>
      <c r="C78" s="83"/>
      <c r="D78" s="83"/>
      <c r="E78" s="83"/>
      <c r="F78" s="83"/>
      <c r="G78" s="83"/>
      <c r="H78" s="83"/>
      <c r="I78" s="1"/>
    </row>
    <row r="79" spans="1:9" s="8" customFormat="1" x14ac:dyDescent="0.2">
      <c r="A79" s="1"/>
      <c r="B79" s="84" t="str">
        <f>B53</f>
        <v>Income before taxes</v>
      </c>
      <c r="C79" s="123"/>
      <c r="D79" s="124"/>
      <c r="E79" s="125"/>
      <c r="F79" s="125"/>
      <c r="G79" s="48" t="s">
        <v>6</v>
      </c>
      <c r="H79" s="16"/>
      <c r="I79" s="1"/>
    </row>
    <row r="80" spans="1:9" s="8" customFormat="1" ht="12.75" customHeight="1" thickBot="1" x14ac:dyDescent="0.25">
      <c r="A80" s="1"/>
      <c r="B80" s="84" t="s">
        <v>5</v>
      </c>
      <c r="C80" s="123"/>
      <c r="D80" s="124"/>
      <c r="E80" s="126"/>
      <c r="F80" s="126"/>
      <c r="G80" s="53" t="s">
        <v>17</v>
      </c>
      <c r="H80" s="16"/>
      <c r="I80" s="1"/>
    </row>
    <row r="81" spans="1:9" s="8" customFormat="1" ht="13.5" thickBot="1" x14ac:dyDescent="0.25">
      <c r="A81" s="1"/>
      <c r="B81" s="94" t="str">
        <f>B55</f>
        <v>Net income</v>
      </c>
      <c r="C81" s="95"/>
      <c r="D81" s="96"/>
      <c r="E81" s="126"/>
      <c r="F81" s="126"/>
      <c r="G81" s="54" t="s">
        <v>6</v>
      </c>
      <c r="H81" s="16"/>
      <c r="I81" s="1"/>
    </row>
    <row r="82" spans="1:9" s="8" customFormat="1" ht="13.5" thickTop="1" x14ac:dyDescent="0.2">
      <c r="A82" s="1"/>
      <c r="B82" s="83"/>
      <c r="C82" s="83"/>
      <c r="D82" s="83"/>
      <c r="E82" s="83"/>
      <c r="F82" s="83"/>
      <c r="G82" s="83"/>
      <c r="H82" s="83"/>
      <c r="I82" s="1"/>
    </row>
    <row r="83" spans="1:9" s="8" customFormat="1" ht="13.5" thickBot="1" x14ac:dyDescent="0.25">
      <c r="A83" s="1"/>
      <c r="B83" s="121" t="s">
        <v>5</v>
      </c>
      <c r="C83" s="122"/>
      <c r="D83" s="122"/>
      <c r="E83" s="122"/>
      <c r="F83" s="31"/>
      <c r="G83" s="52" t="s">
        <v>6</v>
      </c>
      <c r="H83" s="16"/>
      <c r="I83" s="1"/>
    </row>
    <row r="84" spans="1:9" ht="13.5" thickTop="1" x14ac:dyDescent="0.2">
      <c r="A84" s="1"/>
      <c r="B84" s="83"/>
      <c r="C84" s="83"/>
      <c r="D84" s="83"/>
      <c r="E84" s="83"/>
      <c r="F84" s="83"/>
      <c r="G84" s="83"/>
      <c r="H84" s="83"/>
      <c r="I84" s="1"/>
    </row>
    <row r="85" spans="1:9" ht="12.75" customHeight="1" x14ac:dyDescent="0.2">
      <c r="A85" s="1"/>
      <c r="B85" s="78" t="s">
        <v>45</v>
      </c>
      <c r="C85" s="66"/>
      <c r="D85" s="66"/>
      <c r="E85" s="66"/>
      <c r="F85" s="66"/>
      <c r="G85" s="66"/>
      <c r="H85" s="66"/>
      <c r="I85" s="1"/>
    </row>
    <row r="86" spans="1:9" ht="12.75" customHeight="1" x14ac:dyDescent="0.2">
      <c r="A86" s="1"/>
      <c r="B86" s="103" t="s">
        <v>46</v>
      </c>
      <c r="C86" s="106"/>
      <c r="D86" s="107"/>
      <c r="E86" s="107"/>
      <c r="F86" s="107"/>
      <c r="G86" s="107"/>
      <c r="H86" s="108"/>
      <c r="I86" s="1"/>
    </row>
    <row r="87" spans="1:9" s="8" customFormat="1" ht="12.75" customHeight="1" x14ac:dyDescent="0.2">
      <c r="A87" s="1"/>
      <c r="B87" s="104"/>
      <c r="C87" s="109"/>
      <c r="D87" s="110"/>
      <c r="E87" s="110"/>
      <c r="F87" s="110"/>
      <c r="G87" s="110"/>
      <c r="H87" s="111"/>
      <c r="I87" s="1"/>
    </row>
    <row r="88" spans="1:9" s="8" customFormat="1" ht="12.75" customHeight="1" x14ac:dyDescent="0.2">
      <c r="A88" s="1"/>
      <c r="B88" s="104"/>
      <c r="C88" s="109"/>
      <c r="D88" s="110"/>
      <c r="E88" s="110"/>
      <c r="F88" s="110"/>
      <c r="G88" s="110"/>
      <c r="H88" s="111"/>
      <c r="I88" s="1"/>
    </row>
    <row r="89" spans="1:9" s="8" customFormat="1" ht="12.75" customHeight="1" x14ac:dyDescent="0.2">
      <c r="A89" s="1"/>
      <c r="B89" s="105"/>
      <c r="C89" s="112"/>
      <c r="D89" s="113"/>
      <c r="E89" s="113"/>
      <c r="F89" s="113"/>
      <c r="G89" s="113"/>
      <c r="H89" s="114"/>
      <c r="I89" s="1"/>
    </row>
    <row r="90" spans="1:9" s="8" customFormat="1" ht="12.75" customHeight="1" x14ac:dyDescent="0.2">
      <c r="A90" s="1"/>
      <c r="B90" s="18"/>
      <c r="C90" s="82"/>
      <c r="D90" s="82"/>
      <c r="E90" s="82"/>
      <c r="F90" s="82"/>
      <c r="G90" s="82"/>
      <c r="H90" s="82"/>
      <c r="I90" s="1"/>
    </row>
    <row r="91" spans="1:9" s="8" customFormat="1" ht="12.75" customHeight="1" x14ac:dyDescent="0.2">
      <c r="A91" s="1"/>
      <c r="B91" s="103" t="s">
        <v>47</v>
      </c>
      <c r="C91" s="106"/>
      <c r="D91" s="107"/>
      <c r="E91" s="107"/>
      <c r="F91" s="107"/>
      <c r="G91" s="107"/>
      <c r="H91" s="108"/>
      <c r="I91" s="1"/>
    </row>
    <row r="92" spans="1:9" s="8" customFormat="1" ht="12.75" customHeight="1" x14ac:dyDescent="0.2">
      <c r="A92" s="1"/>
      <c r="B92" s="104"/>
      <c r="C92" s="109"/>
      <c r="D92" s="110"/>
      <c r="E92" s="110"/>
      <c r="F92" s="110"/>
      <c r="G92" s="110"/>
      <c r="H92" s="111"/>
      <c r="I92" s="1"/>
    </row>
    <row r="93" spans="1:9" s="8" customFormat="1" ht="12.75" customHeight="1" x14ac:dyDescent="0.2">
      <c r="A93" s="1"/>
      <c r="B93" s="104"/>
      <c r="C93" s="109"/>
      <c r="D93" s="110"/>
      <c r="E93" s="110"/>
      <c r="F93" s="110"/>
      <c r="G93" s="110"/>
      <c r="H93" s="111"/>
      <c r="I93" s="1"/>
    </row>
    <row r="94" spans="1:9" s="8" customFormat="1" ht="12.75" customHeight="1" x14ac:dyDescent="0.2">
      <c r="A94" s="1"/>
      <c r="B94" s="105"/>
      <c r="C94" s="112"/>
      <c r="D94" s="113"/>
      <c r="E94" s="113"/>
      <c r="F94" s="113"/>
      <c r="G94" s="113"/>
      <c r="H94" s="114"/>
      <c r="I94" s="1"/>
    </row>
    <row r="95" spans="1:9" s="8" customFormat="1" ht="12.75" customHeight="1" x14ac:dyDescent="0.2">
      <c r="A95" s="1"/>
      <c r="B95" s="18"/>
      <c r="C95" s="115"/>
      <c r="D95" s="115"/>
      <c r="E95" s="115"/>
      <c r="F95" s="115"/>
      <c r="G95" s="115"/>
      <c r="H95" s="115"/>
      <c r="I95" s="1"/>
    </row>
    <row r="96" spans="1:9" s="8" customFormat="1" x14ac:dyDescent="0.2">
      <c r="A96" s="1"/>
      <c r="B96" s="1"/>
      <c r="C96" s="1"/>
      <c r="D96" s="1"/>
      <c r="E96" s="1"/>
      <c r="F96" s="1"/>
      <c r="G96" s="1"/>
      <c r="H96" s="1"/>
      <c r="I96" s="1"/>
    </row>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sheetData>
  <mergeCells count="104">
    <mergeCell ref="B38:G38"/>
    <mergeCell ref="B47:G47"/>
    <mergeCell ref="C2:E2"/>
    <mergeCell ref="B57:G57"/>
    <mergeCell ref="B55:G55"/>
    <mergeCell ref="B54:G54"/>
    <mergeCell ref="B53:G53"/>
    <mergeCell ref="B51:G51"/>
    <mergeCell ref="B49:G49"/>
    <mergeCell ref="B48:G48"/>
    <mergeCell ref="B45:G45"/>
    <mergeCell ref="B44:E44"/>
    <mergeCell ref="B56:G56"/>
    <mergeCell ref="B36:G36"/>
    <mergeCell ref="G39:H39"/>
    <mergeCell ref="B39:E39"/>
    <mergeCell ref="B37:G37"/>
    <mergeCell ref="B35:G35"/>
    <mergeCell ref="B34:G34"/>
    <mergeCell ref="B33:G33"/>
    <mergeCell ref="B27:H27"/>
    <mergeCell ref="B32:G32"/>
    <mergeCell ref="B28:H28"/>
    <mergeCell ref="B29:H29"/>
    <mergeCell ref="C90:H90"/>
    <mergeCell ref="B91:B94"/>
    <mergeCell ref="C91:H94"/>
    <mergeCell ref="C95:H95"/>
    <mergeCell ref="G2:H2"/>
    <mergeCell ref="G3:H3"/>
    <mergeCell ref="B4:H4"/>
    <mergeCell ref="B5:H5"/>
    <mergeCell ref="B6:H6"/>
    <mergeCell ref="C3:E3"/>
    <mergeCell ref="B82:H82"/>
    <mergeCell ref="B84:H84"/>
    <mergeCell ref="B85:H85"/>
    <mergeCell ref="B86:B89"/>
    <mergeCell ref="C86:H89"/>
    <mergeCell ref="B83:E83"/>
    <mergeCell ref="B79:D79"/>
    <mergeCell ref="E79:F79"/>
    <mergeCell ref="B80:D80"/>
    <mergeCell ref="E80:F80"/>
    <mergeCell ref="B81:D81"/>
    <mergeCell ref="E81:F81"/>
    <mergeCell ref="B74:D74"/>
    <mergeCell ref="B75:D75"/>
    <mergeCell ref="B76:D76"/>
    <mergeCell ref="B77:D77"/>
    <mergeCell ref="E77:F77"/>
    <mergeCell ref="B78:H78"/>
    <mergeCell ref="B70:D70"/>
    <mergeCell ref="E70:F70"/>
    <mergeCell ref="B71:H71"/>
    <mergeCell ref="B72:D72"/>
    <mergeCell ref="E72:G72"/>
    <mergeCell ref="B73:D73"/>
    <mergeCell ref="B67:D67"/>
    <mergeCell ref="E67:G67"/>
    <mergeCell ref="B68:D68"/>
    <mergeCell ref="E68:F68"/>
    <mergeCell ref="B69:D69"/>
    <mergeCell ref="E69:F69"/>
    <mergeCell ref="B61:G61"/>
    <mergeCell ref="B62:G62"/>
    <mergeCell ref="B63:G63"/>
    <mergeCell ref="B64:G64"/>
    <mergeCell ref="B65:G65"/>
    <mergeCell ref="B66:G66"/>
    <mergeCell ref="B58:H58"/>
    <mergeCell ref="B59:H59"/>
    <mergeCell ref="B60:C60"/>
    <mergeCell ref="E60:H60"/>
    <mergeCell ref="B52:G52"/>
    <mergeCell ref="B50:G50"/>
    <mergeCell ref="B46:G46"/>
    <mergeCell ref="G40:H40"/>
    <mergeCell ref="G43:H43"/>
    <mergeCell ref="B43:E43"/>
    <mergeCell ref="B41:E41"/>
    <mergeCell ref="B40:E40"/>
    <mergeCell ref="B42:G42"/>
    <mergeCell ref="B30:H30"/>
    <mergeCell ref="B31:H31"/>
    <mergeCell ref="C21:F21"/>
    <mergeCell ref="C22:F22"/>
    <mergeCell ref="B23:H23"/>
    <mergeCell ref="B24:H24"/>
    <mergeCell ref="B25:H25"/>
    <mergeCell ref="B26:C26"/>
    <mergeCell ref="E26:H26"/>
    <mergeCell ref="C15:F15"/>
    <mergeCell ref="C16:F16"/>
    <mergeCell ref="C17:F17"/>
    <mergeCell ref="C18:F18"/>
    <mergeCell ref="C19:F19"/>
    <mergeCell ref="C20:F20"/>
    <mergeCell ref="B7:H9"/>
    <mergeCell ref="B10:H10"/>
    <mergeCell ref="C11:F11"/>
    <mergeCell ref="C12:F12"/>
    <mergeCell ref="C13:F13"/>
    <mergeCell ref="C14:F14"/>
  </mergeCells>
  <pageMargins left="0.7" right="0.7" top="0.75" bottom="0.75" header="0.3" footer="0.3"/>
  <pageSetup fitToHeight="2" orientation="portrait"/>
  <headerFooter>
    <oddFooter>&amp;C&amp;F, &amp;A, Page &amp;P of &amp;N, &amp;D, &amp;T</oddFooter>
  </headerFooter>
  <rowBreaks count="1" manualBreakCount="1">
    <brk id="52" min="1"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0"/>
  <sheetViews>
    <sheetView workbookViewId="0">
      <selection activeCell="D11" sqref="D11"/>
    </sheetView>
  </sheetViews>
  <sheetFormatPr defaultColWidth="8.85546875" defaultRowHeight="12.75" x14ac:dyDescent="0.2"/>
  <cols>
    <col min="1" max="1" width="2.7109375" customWidth="1"/>
    <col min="2" max="2" width="14" customWidth="1"/>
    <col min="3" max="6" width="11.42578125" customWidth="1"/>
    <col min="7" max="7" width="13.42578125" customWidth="1"/>
    <col min="8" max="8" width="14.140625" customWidth="1"/>
    <col min="9" max="9" width="2.7109375" customWidth="1"/>
  </cols>
  <sheetData>
    <row r="1" spans="1:13" s="24" customFormat="1" x14ac:dyDescent="0.2">
      <c r="A1" s="23"/>
      <c r="B1" s="23"/>
      <c r="C1" s="23"/>
      <c r="D1" s="23"/>
      <c r="E1" s="23"/>
      <c r="F1" s="23"/>
      <c r="G1" s="23"/>
      <c r="H1" s="23"/>
      <c r="I1" s="23"/>
    </row>
    <row r="2" spans="1:13" s="24" customFormat="1" ht="18" customHeight="1" thickBot="1" x14ac:dyDescent="0.25">
      <c r="A2" s="23"/>
      <c r="B2" s="25" t="s">
        <v>8</v>
      </c>
      <c r="C2" s="127"/>
      <c r="D2" s="127"/>
      <c r="E2" s="127"/>
      <c r="F2" s="25" t="s">
        <v>10</v>
      </c>
      <c r="G2" s="116"/>
      <c r="H2" s="116"/>
      <c r="I2" s="23"/>
    </row>
    <row r="3" spans="1:13" s="24" customFormat="1" ht="16.5" thickBot="1" x14ac:dyDescent="0.25">
      <c r="A3" s="23"/>
      <c r="B3" s="25" t="s">
        <v>59</v>
      </c>
      <c r="C3" s="117"/>
      <c r="D3" s="117"/>
      <c r="E3" s="117"/>
      <c r="F3" s="25" t="s">
        <v>9</v>
      </c>
      <c r="G3" s="117"/>
      <c r="H3" s="117"/>
      <c r="I3" s="23"/>
    </row>
    <row r="4" spans="1:13" s="24" customFormat="1" ht="15.75" x14ac:dyDescent="0.2">
      <c r="A4" s="23"/>
      <c r="B4" s="118" t="s">
        <v>61</v>
      </c>
      <c r="C4" s="118"/>
      <c r="D4" s="118"/>
      <c r="E4" s="118"/>
      <c r="F4" s="118"/>
      <c r="G4" s="118"/>
      <c r="H4" s="118"/>
      <c r="I4" s="23"/>
      <c r="K4" s="25"/>
      <c r="L4" s="25"/>
      <c r="M4" s="25"/>
    </row>
    <row r="5" spans="1:13" s="24" customFormat="1" ht="17.25" customHeight="1" x14ac:dyDescent="0.2">
      <c r="A5" s="23"/>
      <c r="B5" s="119"/>
      <c r="C5" s="119"/>
      <c r="D5" s="119"/>
      <c r="E5" s="119"/>
      <c r="F5" s="119"/>
      <c r="G5" s="119"/>
      <c r="H5" s="119"/>
      <c r="I5" s="23"/>
      <c r="K5" s="26"/>
      <c r="L5" s="26"/>
      <c r="M5" s="26"/>
    </row>
    <row r="6" spans="1:13" s="24" customFormat="1" x14ac:dyDescent="0.2">
      <c r="A6" s="23"/>
      <c r="B6" s="120"/>
      <c r="C6" s="120"/>
      <c r="D6" s="120"/>
      <c r="E6" s="120"/>
      <c r="F6" s="120"/>
      <c r="G6" s="120"/>
      <c r="H6" s="120"/>
      <c r="I6" s="23"/>
    </row>
    <row r="7" spans="1:13" s="2" customFormat="1" x14ac:dyDescent="0.2">
      <c r="A7" s="1"/>
      <c r="B7" s="134" t="s">
        <v>67</v>
      </c>
      <c r="C7" s="72"/>
      <c r="D7" s="72"/>
      <c r="E7" s="72"/>
      <c r="F7" s="72"/>
      <c r="G7" s="72"/>
      <c r="H7" s="72"/>
      <c r="I7" s="1"/>
    </row>
    <row r="8" spans="1:13" s="2" customFormat="1" x14ac:dyDescent="0.2">
      <c r="A8" s="1"/>
      <c r="B8" s="72"/>
      <c r="C8" s="72"/>
      <c r="D8" s="72"/>
      <c r="E8" s="72"/>
      <c r="F8" s="72"/>
      <c r="G8" s="72"/>
      <c r="H8" s="72"/>
      <c r="I8" s="1"/>
    </row>
    <row r="9" spans="1:13" s="2" customFormat="1" x14ac:dyDescent="0.2">
      <c r="A9" s="1"/>
      <c r="B9" s="66"/>
      <c r="C9" s="66"/>
      <c r="D9" s="66"/>
      <c r="E9" s="66"/>
      <c r="F9" s="66"/>
      <c r="G9" s="66"/>
      <c r="H9" s="66"/>
      <c r="I9" s="1"/>
    </row>
    <row r="10" spans="1:13" s="2" customFormat="1" x14ac:dyDescent="0.2">
      <c r="A10" s="1"/>
      <c r="B10" s="73"/>
      <c r="C10" s="73"/>
      <c r="D10" s="33" t="s">
        <v>18</v>
      </c>
      <c r="E10" s="33" t="s">
        <v>15</v>
      </c>
      <c r="F10" s="137" t="s">
        <v>19</v>
      </c>
      <c r="G10" s="137"/>
      <c r="I10" s="1"/>
    </row>
    <row r="11" spans="1:13" s="2" customFormat="1" x14ac:dyDescent="0.2">
      <c r="A11" s="1"/>
      <c r="B11" s="73"/>
      <c r="C11" s="73"/>
      <c r="D11" s="34">
        <v>2011</v>
      </c>
      <c r="E11" s="9">
        <v>40000</v>
      </c>
      <c r="F11" s="138">
        <v>0</v>
      </c>
      <c r="G11" s="138"/>
      <c r="I11" s="1"/>
    </row>
    <row r="12" spans="1:13" s="2" customFormat="1" x14ac:dyDescent="0.2">
      <c r="A12" s="1"/>
      <c r="B12" s="73"/>
      <c r="C12" s="73"/>
      <c r="D12" s="34">
        <v>2012</v>
      </c>
      <c r="E12" s="11">
        <v>125000</v>
      </c>
      <c r="F12" s="139">
        <v>50000</v>
      </c>
      <c r="G12" s="139"/>
      <c r="I12" s="1"/>
    </row>
    <row r="13" spans="1:13" s="2" customFormat="1" x14ac:dyDescent="0.2">
      <c r="A13" s="1"/>
      <c r="B13" s="73"/>
      <c r="C13" s="73"/>
      <c r="D13" s="34">
        <f>D12+1</f>
        <v>2013</v>
      </c>
      <c r="E13" s="11">
        <v>160000</v>
      </c>
      <c r="F13" s="139">
        <v>50000</v>
      </c>
      <c r="G13" s="139"/>
      <c r="I13" s="1"/>
    </row>
    <row r="14" spans="1:13" s="2" customFormat="1" x14ac:dyDescent="0.2">
      <c r="A14" s="1"/>
      <c r="B14" s="66"/>
      <c r="C14" s="66"/>
      <c r="D14" s="66"/>
      <c r="E14" s="66"/>
      <c r="F14" s="66"/>
      <c r="G14" s="66"/>
      <c r="H14" s="66"/>
      <c r="I14" s="1"/>
    </row>
    <row r="15" spans="1:13" s="2" customFormat="1" x14ac:dyDescent="0.2">
      <c r="A15" s="1"/>
      <c r="B15" s="140" t="s">
        <v>68</v>
      </c>
      <c r="C15" s="141"/>
      <c r="D15" s="141"/>
      <c r="E15" s="141"/>
      <c r="F15" s="141"/>
      <c r="G15" s="141"/>
      <c r="I15" s="1"/>
    </row>
    <row r="16" spans="1:13" s="2" customFormat="1" x14ac:dyDescent="0.2">
      <c r="A16" s="1"/>
      <c r="B16" s="136" t="s">
        <v>16</v>
      </c>
      <c r="C16" s="136"/>
      <c r="D16" s="136"/>
      <c r="E16" s="136"/>
      <c r="F16" s="136"/>
      <c r="G16" s="136"/>
      <c r="H16" s="27">
        <v>240000</v>
      </c>
      <c r="I16" s="1"/>
    </row>
    <row r="17" spans="1:9" s="8" customFormat="1" x14ac:dyDescent="0.2">
      <c r="A17" s="1"/>
      <c r="B17" s="135" t="s">
        <v>69</v>
      </c>
      <c r="C17" s="136"/>
      <c r="D17" s="136"/>
      <c r="E17" s="136"/>
      <c r="F17" s="136"/>
      <c r="G17" s="136"/>
      <c r="H17" s="7"/>
      <c r="I17" s="1"/>
    </row>
    <row r="18" spans="1:9" s="8" customFormat="1" x14ac:dyDescent="0.2">
      <c r="A18" s="1"/>
      <c r="B18" s="144" t="s">
        <v>20</v>
      </c>
      <c r="C18" s="144"/>
      <c r="D18" s="144"/>
      <c r="E18" s="144"/>
      <c r="F18" s="144"/>
      <c r="G18" s="144"/>
      <c r="H18" s="27">
        <v>25000</v>
      </c>
      <c r="I18" s="1"/>
    </row>
    <row r="19" spans="1:9" s="8" customFormat="1" x14ac:dyDescent="0.2">
      <c r="A19" s="1"/>
      <c r="B19" s="136" t="s">
        <v>21</v>
      </c>
      <c r="C19" s="136"/>
      <c r="D19" s="136"/>
      <c r="E19" s="136"/>
      <c r="F19" s="136"/>
      <c r="G19" s="136"/>
      <c r="H19" s="27">
        <v>35000</v>
      </c>
      <c r="I19" s="1"/>
    </row>
    <row r="20" spans="1:9" s="8" customFormat="1" x14ac:dyDescent="0.2">
      <c r="A20" s="1"/>
      <c r="B20" s="136" t="s">
        <v>19</v>
      </c>
      <c r="C20" s="136"/>
      <c r="D20" s="136"/>
      <c r="E20" s="136"/>
      <c r="F20" s="136"/>
      <c r="G20" s="136"/>
      <c r="H20" s="27">
        <f>SUM(F12:G13)</f>
        <v>100000</v>
      </c>
      <c r="I20" s="1"/>
    </row>
    <row r="21" spans="1:9" s="8" customFormat="1" x14ac:dyDescent="0.2">
      <c r="A21" s="1"/>
      <c r="B21" s="145" t="s">
        <v>70</v>
      </c>
      <c r="C21" s="144"/>
      <c r="D21" s="144"/>
      <c r="E21" s="144"/>
      <c r="F21" s="144"/>
      <c r="G21" s="144"/>
      <c r="H21" s="27">
        <v>25000</v>
      </c>
      <c r="I21" s="1"/>
    </row>
    <row r="22" spans="1:9" s="8" customFormat="1" x14ac:dyDescent="0.2">
      <c r="A22" s="1"/>
      <c r="B22" s="136" t="s">
        <v>22</v>
      </c>
      <c r="C22" s="136"/>
      <c r="D22" s="136"/>
      <c r="E22" s="136"/>
      <c r="F22" s="136"/>
      <c r="G22" s="136"/>
      <c r="H22" s="35">
        <v>0.4</v>
      </c>
      <c r="I22" s="1"/>
    </row>
    <row r="23" spans="1:9" s="8" customFormat="1" x14ac:dyDescent="0.2">
      <c r="A23" s="1"/>
      <c r="B23" s="82"/>
      <c r="C23" s="82"/>
      <c r="D23" s="82"/>
      <c r="E23" s="82"/>
      <c r="F23" s="82"/>
      <c r="G23" s="82"/>
      <c r="H23" s="82"/>
      <c r="I23" s="1"/>
    </row>
    <row r="24" spans="1:9" s="8" customFormat="1" x14ac:dyDescent="0.2">
      <c r="A24" s="1"/>
      <c r="B24" s="77" t="s">
        <v>11</v>
      </c>
      <c r="C24" s="66"/>
      <c r="D24" s="66"/>
      <c r="E24" s="66"/>
      <c r="F24" s="66"/>
      <c r="G24" s="66"/>
      <c r="H24" s="66"/>
      <c r="I24" s="1"/>
    </row>
    <row r="25" spans="1:9" s="8" customFormat="1" x14ac:dyDescent="0.2">
      <c r="A25" s="1"/>
      <c r="B25" s="78" t="s">
        <v>71</v>
      </c>
      <c r="C25" s="66"/>
      <c r="D25" s="66"/>
      <c r="E25" s="66"/>
      <c r="F25" s="66"/>
      <c r="G25" s="66"/>
      <c r="H25" s="66"/>
      <c r="I25" s="1"/>
    </row>
    <row r="26" spans="1:9" s="8" customFormat="1" x14ac:dyDescent="0.2">
      <c r="A26" s="1"/>
      <c r="B26" s="146"/>
      <c r="C26" s="146"/>
      <c r="D26" s="146"/>
      <c r="E26" s="146"/>
      <c r="F26" s="146"/>
      <c r="G26" s="146"/>
      <c r="H26" s="146"/>
      <c r="I26" s="1"/>
    </row>
    <row r="27" spans="1:9" s="8" customFormat="1" x14ac:dyDescent="0.2">
      <c r="A27" s="1"/>
      <c r="B27" s="147" t="s">
        <v>72</v>
      </c>
      <c r="C27" s="148"/>
      <c r="D27" s="148"/>
      <c r="E27" s="148"/>
      <c r="F27" s="148"/>
      <c r="G27" s="148"/>
      <c r="H27" s="148"/>
      <c r="I27" s="1"/>
    </row>
    <row r="28" spans="1:9" s="8" customFormat="1" x14ac:dyDescent="0.2">
      <c r="A28" s="1"/>
      <c r="B28" s="146" t="s">
        <v>23</v>
      </c>
      <c r="C28" s="146"/>
      <c r="D28" s="146"/>
      <c r="E28" s="146"/>
      <c r="F28" s="146"/>
      <c r="G28" s="146"/>
      <c r="H28" s="146"/>
      <c r="I28" s="1"/>
    </row>
    <row r="29" spans="1:9" s="8" customFormat="1" x14ac:dyDescent="0.2">
      <c r="A29" s="1"/>
      <c r="B29" s="142" t="s">
        <v>65</v>
      </c>
      <c r="C29" s="143"/>
      <c r="D29" s="143"/>
      <c r="E29" s="143"/>
      <c r="F29" s="143"/>
      <c r="G29" s="143"/>
      <c r="H29" s="143"/>
      <c r="I29" s="1"/>
    </row>
    <row r="30" spans="1:9" s="8" customFormat="1" x14ac:dyDescent="0.2">
      <c r="A30" s="1"/>
      <c r="B30" s="149" t="str">
        <f>CONCATENATE("Balance, January 1, as reported")</f>
        <v>Balance, January 1, as reported</v>
      </c>
      <c r="C30" s="92"/>
      <c r="D30" s="92"/>
      <c r="E30" s="92"/>
      <c r="F30" s="92"/>
      <c r="G30" s="93"/>
      <c r="H30" s="37" t="s">
        <v>17</v>
      </c>
      <c r="I30" s="1"/>
    </row>
    <row r="31" spans="1:9" s="8" customFormat="1" x14ac:dyDescent="0.2">
      <c r="A31" s="1"/>
      <c r="B31" s="150" t="s">
        <v>5</v>
      </c>
      <c r="C31" s="95"/>
      <c r="D31" s="95"/>
      <c r="E31" s="95"/>
      <c r="F31" s="95"/>
      <c r="G31" s="96"/>
      <c r="H31" s="38" t="s">
        <v>17</v>
      </c>
      <c r="I31" s="1"/>
    </row>
    <row r="32" spans="1:9" s="8" customFormat="1" ht="12.75" customHeight="1" x14ac:dyDescent="0.2">
      <c r="A32" s="1"/>
      <c r="B32" s="151" t="s">
        <v>5</v>
      </c>
      <c r="C32" s="152"/>
      <c r="D32" s="152"/>
      <c r="E32" s="152"/>
      <c r="F32" s="152"/>
      <c r="G32" s="153"/>
      <c r="H32" s="157" t="s">
        <v>17</v>
      </c>
      <c r="I32" s="1"/>
    </row>
    <row r="33" spans="1:9" s="8" customFormat="1" x14ac:dyDescent="0.2">
      <c r="A33" s="1"/>
      <c r="B33" s="154"/>
      <c r="C33" s="155"/>
      <c r="D33" s="155"/>
      <c r="E33" s="155"/>
      <c r="F33" s="155"/>
      <c r="G33" s="156"/>
      <c r="H33" s="157"/>
      <c r="I33" s="1"/>
    </row>
    <row r="34" spans="1:9" s="8" customFormat="1" x14ac:dyDescent="0.2">
      <c r="A34" s="1"/>
      <c r="B34" s="149" t="s">
        <v>5</v>
      </c>
      <c r="C34" s="92"/>
      <c r="D34" s="92"/>
      <c r="E34" s="92"/>
      <c r="F34" s="92"/>
      <c r="G34" s="93"/>
      <c r="H34" s="39" t="s">
        <v>6</v>
      </c>
      <c r="I34" s="1"/>
    </row>
    <row r="35" spans="1:9" s="8" customFormat="1" ht="13.5" thickBot="1" x14ac:dyDescent="0.25">
      <c r="A35" s="1"/>
      <c r="B35" s="150" t="str">
        <f>CONCATENATE("Add: Net income")</f>
        <v>Add: Net income</v>
      </c>
      <c r="C35" s="95"/>
      <c r="D35" s="95"/>
      <c r="E35" s="95"/>
      <c r="F35" s="95"/>
      <c r="G35" s="96"/>
      <c r="H35" s="40" t="s">
        <v>17</v>
      </c>
      <c r="I35" s="1"/>
    </row>
    <row r="36" spans="1:9" s="8" customFormat="1" x14ac:dyDescent="0.2">
      <c r="A36" s="1"/>
      <c r="B36" s="158"/>
      <c r="C36" s="133"/>
      <c r="D36" s="133"/>
      <c r="E36" s="133"/>
      <c r="F36" s="133"/>
      <c r="G36" s="133"/>
      <c r="H36" s="39" t="s">
        <v>6</v>
      </c>
      <c r="I36" s="1"/>
    </row>
    <row r="37" spans="1:9" s="8" customFormat="1" ht="13.5" thickBot="1" x14ac:dyDescent="0.25">
      <c r="A37" s="1"/>
      <c r="B37" s="149" t="s">
        <v>5</v>
      </c>
      <c r="C37" s="92"/>
      <c r="D37" s="92"/>
      <c r="E37" s="92"/>
      <c r="F37" s="92"/>
      <c r="G37" s="93"/>
      <c r="H37" s="40" t="s">
        <v>17</v>
      </c>
      <c r="I37" s="1"/>
    </row>
    <row r="38" spans="1:9" s="8" customFormat="1" ht="13.5" thickBot="1" x14ac:dyDescent="0.25">
      <c r="A38" s="1"/>
      <c r="B38" s="149" t="s">
        <v>5</v>
      </c>
      <c r="C38" s="92"/>
      <c r="D38" s="92"/>
      <c r="E38" s="92"/>
      <c r="F38" s="92"/>
      <c r="G38" s="93"/>
      <c r="H38" s="41" t="s">
        <v>6</v>
      </c>
      <c r="I38" s="1"/>
    </row>
    <row r="39" spans="1:9" s="8" customFormat="1" ht="13.5" thickTop="1" x14ac:dyDescent="0.2">
      <c r="A39" s="1"/>
      <c r="B39" s="78"/>
      <c r="C39" s="66"/>
      <c r="D39" s="66"/>
      <c r="E39" s="66"/>
      <c r="F39" s="66"/>
      <c r="G39" s="66"/>
      <c r="H39" s="66"/>
      <c r="I39" s="1"/>
    </row>
    <row r="40" spans="1:9" s="8" customFormat="1" x14ac:dyDescent="0.2">
      <c r="A40" s="1"/>
      <c r="B40" s="78" t="s">
        <v>73</v>
      </c>
      <c r="C40" s="66"/>
      <c r="D40" s="66"/>
      <c r="E40" s="66"/>
      <c r="F40" s="66"/>
      <c r="G40" s="80"/>
      <c r="H40" s="9">
        <v>70000</v>
      </c>
      <c r="I40" s="1"/>
    </row>
    <row r="41" spans="1:9" s="8" customFormat="1" x14ac:dyDescent="0.2">
      <c r="A41" s="1"/>
      <c r="B41" s="134" t="s">
        <v>75</v>
      </c>
      <c r="C41" s="72"/>
      <c r="D41" s="72"/>
      <c r="E41" s="72"/>
      <c r="F41" s="72"/>
      <c r="G41" s="72"/>
      <c r="H41" s="72"/>
      <c r="I41" s="1"/>
    </row>
    <row r="42" spans="1:9" s="8" customFormat="1" x14ac:dyDescent="0.2">
      <c r="A42" s="1"/>
      <c r="B42" s="72"/>
      <c r="C42" s="72"/>
      <c r="D42" s="72"/>
      <c r="E42" s="72"/>
      <c r="F42" s="72"/>
      <c r="G42" s="72"/>
      <c r="H42" s="72"/>
      <c r="I42" s="1"/>
    </row>
    <row r="43" spans="1:9" s="8" customFormat="1" x14ac:dyDescent="0.2">
      <c r="A43" s="1"/>
      <c r="B43" s="78"/>
      <c r="C43" s="66"/>
      <c r="D43" s="66"/>
      <c r="E43" s="66"/>
      <c r="F43" s="66"/>
      <c r="G43" s="66"/>
      <c r="H43" s="66"/>
      <c r="I43" s="1"/>
    </row>
    <row r="44" spans="1:9" s="8" customFormat="1" x14ac:dyDescent="0.2">
      <c r="A44" s="1"/>
      <c r="B44" s="159" t="s">
        <v>28</v>
      </c>
      <c r="C44" s="160"/>
      <c r="D44" s="160"/>
      <c r="E44" s="160"/>
      <c r="F44" s="160"/>
      <c r="G44" s="160"/>
      <c r="H44" s="161"/>
      <c r="I44" s="1"/>
    </row>
    <row r="45" spans="1:9" s="8" customFormat="1" x14ac:dyDescent="0.2">
      <c r="A45" s="1"/>
      <c r="B45" s="162"/>
      <c r="C45" s="163"/>
      <c r="D45" s="163"/>
      <c r="E45" s="163"/>
      <c r="F45" s="163"/>
      <c r="G45" s="163"/>
      <c r="H45" s="164"/>
      <c r="I45" s="1"/>
    </row>
    <row r="46" spans="1:9" s="8" customFormat="1" x14ac:dyDescent="0.2">
      <c r="A46" s="1"/>
      <c r="B46" s="165"/>
      <c r="C46" s="166"/>
      <c r="D46" s="166"/>
      <c r="E46" s="166"/>
      <c r="F46" s="166"/>
      <c r="G46" s="166"/>
      <c r="H46" s="167"/>
      <c r="I46" s="1"/>
    </row>
    <row r="47" spans="1:9" s="8" customFormat="1" x14ac:dyDescent="0.2">
      <c r="A47" s="1"/>
      <c r="B47" s="78"/>
      <c r="C47" s="66"/>
      <c r="D47" s="66"/>
      <c r="E47" s="66"/>
      <c r="F47" s="66"/>
      <c r="G47" s="66"/>
      <c r="H47" s="66"/>
      <c r="I47" s="1"/>
    </row>
    <row r="48" spans="1:9" s="8" customFormat="1" ht="12.75" customHeight="1" x14ac:dyDescent="0.2">
      <c r="A48" s="1"/>
      <c r="B48" s="168"/>
      <c r="C48" s="168"/>
      <c r="D48" s="169" t="s">
        <v>24</v>
      </c>
      <c r="E48" s="169"/>
      <c r="F48" s="169"/>
      <c r="G48" s="168"/>
      <c r="H48" s="168"/>
      <c r="I48" s="1"/>
    </row>
    <row r="49" spans="1:9" x14ac:dyDescent="0.2">
      <c r="A49" s="1"/>
      <c r="B49" s="168"/>
      <c r="C49" s="168"/>
      <c r="D49" s="171" t="s">
        <v>25</v>
      </c>
      <c r="E49" s="171"/>
      <c r="F49" s="42" t="s">
        <v>17</v>
      </c>
      <c r="G49" s="168"/>
      <c r="H49" s="168"/>
      <c r="I49" s="1"/>
    </row>
    <row r="50" spans="1:9" x14ac:dyDescent="0.2">
      <c r="A50" s="1"/>
      <c r="B50" s="168"/>
      <c r="C50" s="168"/>
      <c r="D50" s="171" t="s">
        <v>26</v>
      </c>
      <c r="E50" s="171"/>
      <c r="F50" s="43" t="s">
        <v>17</v>
      </c>
      <c r="G50" s="168"/>
      <c r="H50" s="168"/>
      <c r="I50" s="1"/>
    </row>
    <row r="51" spans="1:9" ht="13.5" thickBot="1" x14ac:dyDescent="0.25">
      <c r="A51" s="1"/>
      <c r="B51" s="168"/>
      <c r="C51" s="168"/>
      <c r="D51" s="170" t="s">
        <v>27</v>
      </c>
      <c r="E51" s="170"/>
      <c r="F51" s="44" t="s">
        <v>17</v>
      </c>
      <c r="G51" s="168"/>
      <c r="H51" s="168"/>
      <c r="I51" s="1"/>
    </row>
    <row r="52" spans="1:9" s="8" customFormat="1" ht="13.5" thickTop="1" x14ac:dyDescent="0.2">
      <c r="A52" s="1"/>
      <c r="B52" s="168"/>
      <c r="C52" s="168"/>
      <c r="D52" s="168"/>
      <c r="E52" s="168"/>
      <c r="F52" s="168"/>
      <c r="G52" s="168"/>
      <c r="H52" s="168"/>
      <c r="I52" s="1"/>
    </row>
    <row r="53" spans="1:9" s="8" customFormat="1" x14ac:dyDescent="0.2">
      <c r="A53" s="1"/>
      <c r="B53" s="1"/>
      <c r="C53" s="1"/>
      <c r="D53" s="1"/>
      <c r="E53" s="1"/>
      <c r="F53" s="1"/>
      <c r="G53" s="1"/>
      <c r="H53" s="1"/>
      <c r="I53" s="1"/>
    </row>
    <row r="54" spans="1:9" s="8" customFormat="1" x14ac:dyDescent="0.2">
      <c r="B54" s="5"/>
      <c r="C54" s="5"/>
      <c r="D54" s="5"/>
      <c r="E54" s="5"/>
      <c r="F54" s="5"/>
      <c r="G54" s="5"/>
      <c r="H54" s="5"/>
    </row>
    <row r="55" spans="1:9" s="8" customFormat="1" x14ac:dyDescent="0.2">
      <c r="B55" s="5"/>
      <c r="C55" s="5"/>
      <c r="D55" s="5"/>
      <c r="E55" s="5"/>
      <c r="F55" s="5"/>
      <c r="G55" s="5"/>
      <c r="H55" s="5"/>
    </row>
    <row r="56" spans="1:9" s="8" customFormat="1" x14ac:dyDescent="0.2">
      <c r="B56" s="5"/>
      <c r="C56" s="5"/>
      <c r="D56" s="5"/>
      <c r="E56" s="5"/>
      <c r="F56" s="5"/>
      <c r="G56" s="5"/>
      <c r="H56" s="5"/>
    </row>
    <row r="57" spans="1:9" s="8" customFormat="1" x14ac:dyDescent="0.2">
      <c r="B57" s="5"/>
      <c r="C57" s="5"/>
      <c r="D57" s="5"/>
      <c r="E57" s="5"/>
      <c r="F57" s="5"/>
      <c r="G57" s="5"/>
      <c r="H57" s="5"/>
    </row>
    <row r="58" spans="1:9" s="8" customFormat="1" x14ac:dyDescent="0.2">
      <c r="B58" s="5"/>
      <c r="C58" s="5"/>
      <c r="D58" s="5"/>
      <c r="E58" s="5"/>
      <c r="F58" s="5"/>
      <c r="G58" s="5"/>
      <c r="H58" s="5"/>
    </row>
    <row r="59" spans="1:9" s="8" customFormat="1" x14ac:dyDescent="0.2"/>
    <row r="60" spans="1:9" s="8" customFormat="1" x14ac:dyDescent="0.2"/>
    <row r="61" spans="1:9" s="8" customFormat="1" x14ac:dyDescent="0.2"/>
    <row r="62" spans="1:9" s="8" customFormat="1" x14ac:dyDescent="0.2"/>
    <row r="63" spans="1:9" s="8" customFormat="1" x14ac:dyDescent="0.2"/>
    <row r="64" spans="1:9"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sheetData>
  <mergeCells count="61">
    <mergeCell ref="B6:H6"/>
    <mergeCell ref="C2:E2"/>
    <mergeCell ref="G2:H2"/>
    <mergeCell ref="C3:E3"/>
    <mergeCell ref="G3:H3"/>
    <mergeCell ref="B4:H4"/>
    <mergeCell ref="B5:H5"/>
    <mergeCell ref="B51:C51"/>
    <mergeCell ref="D51:E51"/>
    <mergeCell ref="G51:H51"/>
    <mergeCell ref="B52:H52"/>
    <mergeCell ref="B49:C49"/>
    <mergeCell ref="D49:E49"/>
    <mergeCell ref="G49:H49"/>
    <mergeCell ref="B50:C50"/>
    <mergeCell ref="D50:E50"/>
    <mergeCell ref="G50:H50"/>
    <mergeCell ref="B43:H43"/>
    <mergeCell ref="B44:H46"/>
    <mergeCell ref="B47:H47"/>
    <mergeCell ref="B48:C48"/>
    <mergeCell ref="D48:F48"/>
    <mergeCell ref="G48:H48"/>
    <mergeCell ref="B41:H42"/>
    <mergeCell ref="B30:G30"/>
    <mergeCell ref="B31:G31"/>
    <mergeCell ref="B32:G33"/>
    <mergeCell ref="H32:H33"/>
    <mergeCell ref="B34:G34"/>
    <mergeCell ref="B35:G35"/>
    <mergeCell ref="B36:G36"/>
    <mergeCell ref="B37:G37"/>
    <mergeCell ref="B38:G38"/>
    <mergeCell ref="B39:H39"/>
    <mergeCell ref="B40:G40"/>
    <mergeCell ref="B29:H29"/>
    <mergeCell ref="B18:G18"/>
    <mergeCell ref="B19:G19"/>
    <mergeCell ref="B20:G20"/>
    <mergeCell ref="B21:G21"/>
    <mergeCell ref="B22:G22"/>
    <mergeCell ref="B23:H23"/>
    <mergeCell ref="B24:H24"/>
    <mergeCell ref="B25:H25"/>
    <mergeCell ref="B26:H26"/>
    <mergeCell ref="B27:H27"/>
    <mergeCell ref="B28:H28"/>
    <mergeCell ref="B7:H8"/>
    <mergeCell ref="B17:G17"/>
    <mergeCell ref="B9:H9"/>
    <mergeCell ref="B10:C10"/>
    <mergeCell ref="F10:G10"/>
    <mergeCell ref="B11:C11"/>
    <mergeCell ref="F11:G11"/>
    <mergeCell ref="B12:C12"/>
    <mergeCell ref="F12:G12"/>
    <mergeCell ref="B13:C13"/>
    <mergeCell ref="F13:G13"/>
    <mergeCell ref="B14:H14"/>
    <mergeCell ref="B15:G15"/>
    <mergeCell ref="B16:G16"/>
  </mergeCells>
  <pageMargins left="0.7" right="0.7" top="0.75" bottom="0.75" header="0.3" footer="0.3"/>
  <pageSetup scale="98" orientation="portrait"/>
  <headerFooter>
    <oddFooter>&amp;C&amp;F, &amp;A, Page &amp;P of &amp;N, &amp;D, &amp;T</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L30" sqref="L30"/>
    </sheetView>
  </sheetViews>
  <sheetFormatPr defaultColWidth="8.85546875" defaultRowHeight="12.75" x14ac:dyDescent="0.2"/>
  <cols>
    <col min="1" max="1" width="3" style="24" customWidth="1"/>
    <col min="2" max="2" width="14" style="24" customWidth="1"/>
    <col min="3" max="7" width="11.42578125" style="24" customWidth="1"/>
    <col min="8" max="8" width="14.140625" style="24" customWidth="1"/>
    <col min="9" max="9" width="3" style="24" customWidth="1"/>
  </cols>
  <sheetData>
    <row r="1" spans="1:9" x14ac:dyDescent="0.2">
      <c r="A1" s="23"/>
      <c r="B1" s="23"/>
      <c r="C1" s="23"/>
      <c r="D1" s="23"/>
      <c r="E1" s="23"/>
      <c r="F1" s="23"/>
      <c r="G1" s="23"/>
      <c r="H1" s="23"/>
      <c r="I1" s="23"/>
    </row>
    <row r="2" spans="1:9" ht="16.5" thickBot="1" x14ac:dyDescent="0.25">
      <c r="A2" s="23"/>
      <c r="B2" s="25" t="s">
        <v>8</v>
      </c>
      <c r="C2" s="127"/>
      <c r="D2" s="127"/>
      <c r="E2" s="127"/>
      <c r="F2" s="25" t="s">
        <v>10</v>
      </c>
      <c r="G2" s="172"/>
      <c r="H2" s="172"/>
      <c r="I2" s="23"/>
    </row>
    <row r="3" spans="1:9" ht="16.5" thickBot="1" x14ac:dyDescent="0.25">
      <c r="A3" s="23"/>
      <c r="B3" s="25" t="s">
        <v>59</v>
      </c>
      <c r="C3" s="117"/>
      <c r="D3" s="117"/>
      <c r="E3" s="117"/>
      <c r="F3" s="25" t="s">
        <v>9</v>
      </c>
      <c r="G3" s="127"/>
      <c r="H3" s="127"/>
      <c r="I3" s="23"/>
    </row>
    <row r="4" spans="1:9" ht="15.75" x14ac:dyDescent="0.2">
      <c r="A4" s="23"/>
      <c r="B4" s="118" t="s">
        <v>61</v>
      </c>
      <c r="C4" s="118"/>
      <c r="D4" s="118"/>
      <c r="E4" s="118"/>
      <c r="F4" s="118"/>
      <c r="G4" s="118"/>
      <c r="H4" s="118"/>
      <c r="I4" s="23"/>
    </row>
    <row r="5" spans="1:9" ht="15.75" x14ac:dyDescent="0.2">
      <c r="A5" s="23"/>
      <c r="B5" s="119"/>
      <c r="C5" s="119"/>
      <c r="D5" s="119"/>
      <c r="E5" s="119"/>
      <c r="F5" s="119"/>
      <c r="G5" s="119"/>
      <c r="H5" s="119"/>
      <c r="I5" s="23"/>
    </row>
    <row r="6" spans="1:9" x14ac:dyDescent="0.2">
      <c r="A6" s="23"/>
      <c r="B6" s="174"/>
      <c r="C6" s="174"/>
      <c r="D6" s="174"/>
      <c r="E6" s="174"/>
      <c r="F6" s="174"/>
      <c r="G6" s="174"/>
      <c r="H6" s="174"/>
      <c r="I6" s="23"/>
    </row>
    <row r="7" spans="1:9" x14ac:dyDescent="0.2">
      <c r="A7" s="23"/>
      <c r="B7" s="175" t="s">
        <v>84</v>
      </c>
      <c r="C7" s="173"/>
      <c r="D7" s="173"/>
      <c r="E7" s="173"/>
      <c r="F7" s="173"/>
      <c r="G7" s="173"/>
      <c r="H7" s="173"/>
      <c r="I7" s="23"/>
    </row>
    <row r="8" spans="1:9" x14ac:dyDescent="0.2">
      <c r="A8" s="23"/>
      <c r="B8" s="176" t="s">
        <v>85</v>
      </c>
      <c r="C8" s="176"/>
      <c r="D8" s="176"/>
      <c r="E8" s="56">
        <v>8000</v>
      </c>
      <c r="F8" s="177" t="s">
        <v>86</v>
      </c>
      <c r="G8" s="176"/>
      <c r="H8" s="176"/>
      <c r="I8" s="23"/>
    </row>
    <row r="9" spans="1:9" x14ac:dyDescent="0.2">
      <c r="A9" s="23"/>
      <c r="B9" s="36" t="s">
        <v>87</v>
      </c>
      <c r="C9" s="57"/>
      <c r="D9" s="56">
        <v>120</v>
      </c>
      <c r="E9" s="177" t="s">
        <v>88</v>
      </c>
      <c r="F9" s="176"/>
      <c r="G9" s="176"/>
      <c r="H9" s="176"/>
      <c r="I9" s="23"/>
    </row>
    <row r="10" spans="1:9" x14ac:dyDescent="0.2">
      <c r="A10" s="23"/>
      <c r="B10" s="178" t="s">
        <v>89</v>
      </c>
      <c r="C10" s="178"/>
      <c r="D10" s="178"/>
      <c r="E10" s="178"/>
      <c r="F10" s="178"/>
      <c r="G10" s="178"/>
      <c r="H10" s="178"/>
      <c r="I10" s="23"/>
    </row>
    <row r="11" spans="1:9" x14ac:dyDescent="0.2">
      <c r="A11" s="23"/>
      <c r="B11" s="176" t="s">
        <v>90</v>
      </c>
      <c r="C11" s="176"/>
      <c r="D11" s="176"/>
      <c r="E11" s="58">
        <v>600</v>
      </c>
      <c r="F11" s="177" t="s">
        <v>91</v>
      </c>
      <c r="G11" s="176"/>
      <c r="H11" s="176"/>
      <c r="I11" s="23"/>
    </row>
    <row r="12" spans="1:9" x14ac:dyDescent="0.2">
      <c r="A12" s="23"/>
      <c r="B12" s="176" t="s">
        <v>92</v>
      </c>
      <c r="C12" s="176"/>
      <c r="D12" s="176"/>
      <c r="E12" s="176"/>
      <c r="F12" s="176"/>
      <c r="G12" s="176"/>
      <c r="H12" s="176"/>
      <c r="I12" s="23"/>
    </row>
    <row r="13" spans="1:9" x14ac:dyDescent="0.2">
      <c r="A13" s="23"/>
      <c r="B13" s="176" t="s">
        <v>93</v>
      </c>
      <c r="C13" s="176"/>
      <c r="D13" s="176"/>
      <c r="E13" s="176"/>
      <c r="F13" s="176"/>
      <c r="G13" s="179"/>
      <c r="H13" s="56">
        <v>24</v>
      </c>
      <c r="I13" s="23"/>
    </row>
    <row r="14" spans="1:9" x14ac:dyDescent="0.2">
      <c r="A14" s="23"/>
      <c r="B14" s="180" t="s">
        <v>94</v>
      </c>
      <c r="C14" s="180"/>
      <c r="D14" s="180"/>
      <c r="E14" s="180"/>
      <c r="F14" s="180"/>
      <c r="G14" s="180"/>
      <c r="H14" s="180"/>
      <c r="I14" s="23"/>
    </row>
    <row r="15" spans="1:9" x14ac:dyDescent="0.2">
      <c r="A15" s="23"/>
      <c r="B15" s="180"/>
      <c r="C15" s="180"/>
      <c r="D15" s="180"/>
      <c r="E15" s="180"/>
      <c r="F15" s="180"/>
      <c r="G15" s="180"/>
      <c r="H15" s="180"/>
      <c r="I15" s="23"/>
    </row>
    <row r="16" spans="1:9" x14ac:dyDescent="0.2">
      <c r="A16" s="23"/>
      <c r="B16" s="173"/>
      <c r="C16" s="173"/>
      <c r="D16" s="173"/>
      <c r="E16" s="173"/>
      <c r="F16" s="173"/>
      <c r="G16" s="173"/>
      <c r="H16" s="173"/>
      <c r="I16" s="23"/>
    </row>
    <row r="17" spans="1:9" x14ac:dyDescent="0.2">
      <c r="A17" s="23"/>
      <c r="B17" s="184" t="s">
        <v>11</v>
      </c>
      <c r="C17" s="184"/>
      <c r="D17" s="184"/>
      <c r="E17" s="184"/>
      <c r="F17" s="184"/>
      <c r="G17" s="184"/>
      <c r="H17" s="184"/>
      <c r="I17" s="23"/>
    </row>
    <row r="18" spans="1:9" x14ac:dyDescent="0.2">
      <c r="A18" s="23"/>
      <c r="B18" s="185" t="s">
        <v>95</v>
      </c>
      <c r="C18" s="120"/>
      <c r="D18" s="120"/>
      <c r="E18" s="120"/>
      <c r="F18" s="120"/>
      <c r="G18" s="120"/>
      <c r="H18" s="120"/>
      <c r="I18" s="23"/>
    </row>
    <row r="19" spans="1:9" x14ac:dyDescent="0.2">
      <c r="A19" s="23"/>
      <c r="B19" s="120"/>
      <c r="C19" s="120"/>
      <c r="D19" s="120"/>
      <c r="E19" s="120"/>
      <c r="F19" s="120"/>
      <c r="G19" s="120"/>
      <c r="H19" s="120"/>
      <c r="I19" s="23"/>
    </row>
    <row r="20" spans="1:9" x14ac:dyDescent="0.2">
      <c r="A20" s="23"/>
      <c r="B20" s="173"/>
      <c r="C20" s="173"/>
      <c r="D20" s="173"/>
      <c r="E20" s="173"/>
      <c r="F20" s="173"/>
      <c r="G20" s="173"/>
      <c r="H20" s="173"/>
      <c r="I20" s="23"/>
    </row>
    <row r="21" spans="1:9" x14ac:dyDescent="0.2">
      <c r="A21" s="23"/>
      <c r="B21" s="181">
        <v>41063</v>
      </c>
      <c r="C21" s="183" t="s">
        <v>7</v>
      </c>
      <c r="D21" s="183"/>
      <c r="E21" s="183"/>
      <c r="F21" s="183"/>
      <c r="G21" s="59" t="s">
        <v>17</v>
      </c>
      <c r="H21" s="60"/>
      <c r="I21" s="23"/>
    </row>
    <row r="22" spans="1:9" x14ac:dyDescent="0.2">
      <c r="A22" s="23"/>
      <c r="B22" s="182"/>
      <c r="C22" s="183" t="s">
        <v>7</v>
      </c>
      <c r="D22" s="183"/>
      <c r="E22" s="183"/>
      <c r="F22" s="183"/>
      <c r="G22" s="60"/>
      <c r="H22" s="59" t="s">
        <v>17</v>
      </c>
      <c r="I22" s="23"/>
    </row>
    <row r="23" spans="1:9" x14ac:dyDescent="0.2">
      <c r="A23" s="23"/>
      <c r="B23" s="173"/>
      <c r="C23" s="173"/>
      <c r="D23" s="173"/>
      <c r="E23" s="173"/>
      <c r="F23" s="173"/>
      <c r="G23" s="173"/>
      <c r="H23" s="173"/>
      <c r="I23" s="23"/>
    </row>
    <row r="24" spans="1:9" x14ac:dyDescent="0.2">
      <c r="A24" s="23"/>
      <c r="B24" s="181">
        <v>41065</v>
      </c>
      <c r="C24" s="183" t="s">
        <v>7</v>
      </c>
      <c r="D24" s="183"/>
      <c r="E24" s="183"/>
      <c r="F24" s="183"/>
      <c r="G24" s="59" t="s">
        <v>17</v>
      </c>
      <c r="H24" s="59"/>
      <c r="I24" s="23"/>
    </row>
    <row r="25" spans="1:9" x14ac:dyDescent="0.2">
      <c r="A25" s="23"/>
      <c r="B25" s="182"/>
      <c r="C25" s="183" t="str">
        <f>C21</f>
        <v>Account Title</v>
      </c>
      <c r="D25" s="183"/>
      <c r="E25" s="183"/>
      <c r="F25" s="183"/>
      <c r="G25" s="59"/>
      <c r="H25" s="59" t="s">
        <v>17</v>
      </c>
      <c r="I25" s="23"/>
    </row>
    <row r="26" spans="1:9" x14ac:dyDescent="0.2">
      <c r="A26" s="23"/>
      <c r="B26" s="173"/>
      <c r="C26" s="173"/>
      <c r="D26" s="173"/>
      <c r="E26" s="173"/>
      <c r="F26" s="173"/>
      <c r="G26" s="173"/>
      <c r="H26" s="173"/>
      <c r="I26" s="23"/>
    </row>
    <row r="27" spans="1:9" x14ac:dyDescent="0.2">
      <c r="A27" s="23"/>
      <c r="B27" s="181">
        <v>41067</v>
      </c>
      <c r="C27" s="183" t="s">
        <v>7</v>
      </c>
      <c r="D27" s="183"/>
      <c r="E27" s="183"/>
      <c r="F27" s="183"/>
      <c r="G27" s="59" t="s">
        <v>17</v>
      </c>
      <c r="H27" s="59"/>
      <c r="I27" s="23"/>
    </row>
    <row r="28" spans="1:9" x14ac:dyDescent="0.2">
      <c r="A28" s="23"/>
      <c r="B28" s="182"/>
      <c r="C28" s="183" t="s">
        <v>7</v>
      </c>
      <c r="D28" s="183"/>
      <c r="E28" s="183"/>
      <c r="F28" s="183"/>
      <c r="G28" s="59"/>
      <c r="H28" s="59" t="s">
        <v>17</v>
      </c>
      <c r="I28" s="23"/>
    </row>
    <row r="29" spans="1:9" x14ac:dyDescent="0.2">
      <c r="A29" s="23"/>
      <c r="B29" s="173"/>
      <c r="C29" s="173"/>
      <c r="D29" s="173"/>
      <c r="E29" s="173"/>
      <c r="F29" s="173"/>
      <c r="G29" s="173"/>
      <c r="H29" s="173"/>
      <c r="I29" s="23"/>
    </row>
    <row r="30" spans="1:9" x14ac:dyDescent="0.2">
      <c r="A30" s="23"/>
      <c r="B30" s="181">
        <v>41072</v>
      </c>
      <c r="C30" s="183" t="s">
        <v>7</v>
      </c>
      <c r="D30" s="183"/>
      <c r="E30" s="183"/>
      <c r="F30" s="183"/>
      <c r="G30" s="59" t="s">
        <v>17</v>
      </c>
      <c r="H30" s="59"/>
      <c r="I30" s="23"/>
    </row>
    <row r="31" spans="1:9" x14ac:dyDescent="0.2">
      <c r="A31" s="23"/>
      <c r="B31" s="186"/>
      <c r="C31" s="183" t="s">
        <v>7</v>
      </c>
      <c r="D31" s="183"/>
      <c r="E31" s="183"/>
      <c r="F31" s="183"/>
      <c r="G31" s="59" t="s">
        <v>17</v>
      </c>
      <c r="H31" s="60"/>
      <c r="I31" s="23"/>
    </row>
    <row r="32" spans="1:9" x14ac:dyDescent="0.2">
      <c r="A32" s="23"/>
      <c r="B32" s="182"/>
      <c r="C32" s="183" t="s">
        <v>7</v>
      </c>
      <c r="D32" s="183"/>
      <c r="E32" s="183"/>
      <c r="F32" s="183"/>
      <c r="G32" s="60"/>
      <c r="H32" s="59" t="s">
        <v>17</v>
      </c>
      <c r="I32" s="23"/>
    </row>
    <row r="33" spans="1:9" x14ac:dyDescent="0.2">
      <c r="A33" s="23"/>
      <c r="B33" s="173"/>
      <c r="C33" s="173"/>
      <c r="D33" s="173"/>
      <c r="E33" s="173"/>
      <c r="F33" s="173"/>
      <c r="G33" s="173"/>
      <c r="H33" s="173"/>
      <c r="I33" s="23"/>
    </row>
    <row r="34" spans="1:9" x14ac:dyDescent="0.2">
      <c r="A34" s="23"/>
      <c r="B34" s="185" t="s">
        <v>96</v>
      </c>
      <c r="C34" s="120"/>
      <c r="D34" s="120"/>
      <c r="E34" s="120"/>
      <c r="F34" s="120"/>
      <c r="G34" s="120"/>
      <c r="H34" s="120"/>
      <c r="I34" s="23"/>
    </row>
    <row r="35" spans="1:9" x14ac:dyDescent="0.2">
      <c r="A35" s="23"/>
      <c r="B35" s="120"/>
      <c r="C35" s="120"/>
      <c r="D35" s="120"/>
      <c r="E35" s="120"/>
      <c r="F35" s="120"/>
      <c r="G35" s="120"/>
      <c r="H35" s="120"/>
      <c r="I35" s="23"/>
    </row>
    <row r="36" spans="1:9" x14ac:dyDescent="0.2">
      <c r="A36" s="23"/>
      <c r="B36" s="173"/>
      <c r="C36" s="173"/>
      <c r="D36" s="173"/>
      <c r="E36" s="173"/>
      <c r="F36" s="173"/>
      <c r="G36" s="173"/>
      <c r="H36" s="173"/>
      <c r="I36" s="23"/>
    </row>
    <row r="37" spans="1:9" x14ac:dyDescent="0.2">
      <c r="A37" s="23"/>
      <c r="B37" s="181">
        <v>41063</v>
      </c>
      <c r="C37" s="183" t="s">
        <v>7</v>
      </c>
      <c r="D37" s="183"/>
      <c r="E37" s="183"/>
      <c r="F37" s="183"/>
      <c r="G37" s="59" t="s">
        <v>17</v>
      </c>
      <c r="H37" s="60"/>
      <c r="I37" s="23"/>
    </row>
    <row r="38" spans="1:9" x14ac:dyDescent="0.2">
      <c r="A38" s="23"/>
      <c r="B38" s="182"/>
      <c r="C38" s="183" t="s">
        <v>7</v>
      </c>
      <c r="D38" s="183"/>
      <c r="E38" s="183"/>
      <c r="F38" s="183"/>
      <c r="G38" s="60"/>
      <c r="H38" s="59" t="s">
        <v>17</v>
      </c>
      <c r="I38" s="23"/>
    </row>
    <row r="39" spans="1:9" x14ac:dyDescent="0.2">
      <c r="A39" s="23"/>
      <c r="B39" s="173"/>
      <c r="C39" s="173"/>
      <c r="D39" s="173"/>
      <c r="E39" s="173"/>
      <c r="F39" s="173"/>
      <c r="G39" s="173"/>
      <c r="H39" s="173"/>
      <c r="I39" s="23"/>
    </row>
    <row r="40" spans="1:9" x14ac:dyDescent="0.2">
      <c r="A40" s="23"/>
      <c r="B40" s="181">
        <v>41065</v>
      </c>
      <c r="C40" s="183" t="s">
        <v>7</v>
      </c>
      <c r="D40" s="183"/>
      <c r="E40" s="183"/>
      <c r="F40" s="183"/>
      <c r="G40" s="59" t="s">
        <v>17</v>
      </c>
      <c r="H40" s="59"/>
      <c r="I40" s="23"/>
    </row>
    <row r="41" spans="1:9" x14ac:dyDescent="0.2">
      <c r="A41" s="23"/>
      <c r="B41" s="182"/>
      <c r="C41" s="183" t="str">
        <f>C21</f>
        <v>Account Title</v>
      </c>
      <c r="D41" s="183"/>
      <c r="E41" s="183"/>
      <c r="F41" s="183"/>
      <c r="G41" s="59"/>
      <c r="H41" s="59" t="s">
        <v>17</v>
      </c>
      <c r="I41" s="23"/>
    </row>
    <row r="42" spans="1:9" x14ac:dyDescent="0.2">
      <c r="A42" s="23"/>
      <c r="B42" s="173"/>
      <c r="C42" s="173"/>
      <c r="D42" s="173"/>
      <c r="E42" s="173"/>
      <c r="F42" s="173"/>
      <c r="G42" s="173"/>
      <c r="H42" s="173"/>
      <c r="I42" s="23"/>
    </row>
    <row r="43" spans="1:9" x14ac:dyDescent="0.2">
      <c r="A43" s="23"/>
      <c r="B43" s="181">
        <v>41067</v>
      </c>
      <c r="C43" s="183" t="s">
        <v>7</v>
      </c>
      <c r="D43" s="183"/>
      <c r="E43" s="183"/>
      <c r="F43" s="183"/>
      <c r="G43" s="59" t="s">
        <v>17</v>
      </c>
      <c r="H43" s="59"/>
      <c r="I43" s="23"/>
    </row>
    <row r="44" spans="1:9" x14ac:dyDescent="0.2">
      <c r="A44" s="23"/>
      <c r="B44" s="182"/>
      <c r="C44" s="183" t="s">
        <v>7</v>
      </c>
      <c r="D44" s="183"/>
      <c r="E44" s="183"/>
      <c r="F44" s="183"/>
      <c r="G44" s="59"/>
      <c r="H44" s="59" t="s">
        <v>17</v>
      </c>
      <c r="I44" s="23"/>
    </row>
    <row r="45" spans="1:9" x14ac:dyDescent="0.2">
      <c r="A45" s="23"/>
      <c r="B45" s="173"/>
      <c r="C45" s="173"/>
      <c r="D45" s="173"/>
      <c r="E45" s="173"/>
      <c r="F45" s="173"/>
      <c r="G45" s="173"/>
      <c r="H45" s="173"/>
      <c r="I45" s="23"/>
    </row>
    <row r="46" spans="1:9" x14ac:dyDescent="0.2">
      <c r="A46" s="23"/>
      <c r="B46" s="181">
        <v>41072</v>
      </c>
      <c r="C46" s="183" t="s">
        <v>7</v>
      </c>
      <c r="D46" s="183"/>
      <c r="E46" s="183"/>
      <c r="F46" s="183"/>
      <c r="G46" s="59" t="s">
        <v>17</v>
      </c>
      <c r="H46" s="60"/>
      <c r="I46" s="23"/>
    </row>
    <row r="47" spans="1:9" x14ac:dyDescent="0.2">
      <c r="A47" s="23"/>
      <c r="B47" s="182"/>
      <c r="C47" s="183" t="s">
        <v>7</v>
      </c>
      <c r="D47" s="183"/>
      <c r="E47" s="183"/>
      <c r="F47" s="183"/>
      <c r="G47" s="60"/>
      <c r="H47" s="59" t="s">
        <v>17</v>
      </c>
      <c r="I47" s="23"/>
    </row>
    <row r="48" spans="1:9" x14ac:dyDescent="0.2">
      <c r="A48" s="23"/>
      <c r="B48" s="187"/>
      <c r="C48" s="187"/>
      <c r="D48" s="187"/>
      <c r="E48" s="187"/>
      <c r="F48" s="187"/>
      <c r="G48" s="187"/>
      <c r="H48" s="187"/>
      <c r="I48" s="23"/>
    </row>
    <row r="49" spans="1:9" x14ac:dyDescent="0.2">
      <c r="A49" s="23"/>
      <c r="B49" s="185" t="s">
        <v>97</v>
      </c>
      <c r="C49" s="120"/>
      <c r="D49" s="120"/>
      <c r="E49" s="120"/>
      <c r="F49" s="120"/>
      <c r="G49" s="120"/>
      <c r="H49" s="120"/>
      <c r="I49" s="23"/>
    </row>
    <row r="50" spans="1:9" x14ac:dyDescent="0.2">
      <c r="A50" s="23"/>
      <c r="B50" s="120"/>
      <c r="C50" s="120"/>
      <c r="D50" s="120"/>
      <c r="E50" s="120"/>
      <c r="F50" s="120"/>
      <c r="G50" s="120"/>
      <c r="H50" s="120"/>
      <c r="I50" s="23"/>
    </row>
    <row r="51" spans="1:9" x14ac:dyDescent="0.2">
      <c r="A51" s="23"/>
      <c r="B51" s="181">
        <v>41126</v>
      </c>
      <c r="C51" s="183" t="s">
        <v>7</v>
      </c>
      <c r="D51" s="183"/>
      <c r="E51" s="183">
        <v>4600</v>
      </c>
      <c r="F51" s="183"/>
      <c r="G51" s="59" t="s">
        <v>17</v>
      </c>
      <c r="H51" s="59"/>
      <c r="I51" s="23"/>
    </row>
    <row r="52" spans="1:9" x14ac:dyDescent="0.2">
      <c r="A52" s="23"/>
      <c r="B52" s="188"/>
      <c r="C52" s="183" t="str">
        <f>C21</f>
        <v>Account Title</v>
      </c>
      <c r="D52" s="183"/>
      <c r="E52" s="183"/>
      <c r="F52" s="183"/>
      <c r="G52" s="59"/>
      <c r="H52" s="59" t="s">
        <v>17</v>
      </c>
      <c r="I52" s="23"/>
    </row>
    <row r="53" spans="1:9" x14ac:dyDescent="0.2">
      <c r="A53" s="23"/>
      <c r="B53" s="189"/>
      <c r="C53" s="183" t="s">
        <v>7</v>
      </c>
      <c r="D53" s="183"/>
      <c r="E53" s="183"/>
      <c r="F53" s="183"/>
      <c r="G53" s="59"/>
      <c r="H53" s="59" t="s">
        <v>17</v>
      </c>
      <c r="I53" s="23"/>
    </row>
    <row r="54" spans="1:9" x14ac:dyDescent="0.2">
      <c r="A54" s="23"/>
      <c r="B54" s="173"/>
      <c r="C54" s="173"/>
      <c r="D54" s="173"/>
      <c r="E54" s="173"/>
      <c r="F54" s="173"/>
      <c r="G54" s="173"/>
      <c r="H54" s="173"/>
      <c r="I54" s="23"/>
    </row>
    <row r="55" spans="1:9" x14ac:dyDescent="0.2">
      <c r="A55" s="23"/>
      <c r="B55" s="23"/>
      <c r="C55" s="23"/>
      <c r="D55" s="23"/>
      <c r="E55" s="23"/>
      <c r="F55" s="23"/>
      <c r="G55" s="23"/>
      <c r="H55" s="23"/>
      <c r="I55" s="23"/>
    </row>
    <row r="59" spans="1:9" x14ac:dyDescent="0.2">
      <c r="H59" s="24" t="s">
        <v>98</v>
      </c>
    </row>
  </sheetData>
  <mergeCells count="62">
    <mergeCell ref="B51:B53"/>
    <mergeCell ref="C51:F51"/>
    <mergeCell ref="C52:F52"/>
    <mergeCell ref="C53:F53"/>
    <mergeCell ref="B54:H54"/>
    <mergeCell ref="B49:H50"/>
    <mergeCell ref="B40:B41"/>
    <mergeCell ref="C40:F40"/>
    <mergeCell ref="C41:F41"/>
    <mergeCell ref="B42:H42"/>
    <mergeCell ref="B43:B44"/>
    <mergeCell ref="C43:F43"/>
    <mergeCell ref="C44:F44"/>
    <mergeCell ref="B45:H45"/>
    <mergeCell ref="B46:B47"/>
    <mergeCell ref="C46:F46"/>
    <mergeCell ref="C47:F47"/>
    <mergeCell ref="B48:H48"/>
    <mergeCell ref="B39:H39"/>
    <mergeCell ref="B29:H29"/>
    <mergeCell ref="B30:B32"/>
    <mergeCell ref="C30:F30"/>
    <mergeCell ref="C31:F31"/>
    <mergeCell ref="C32:F32"/>
    <mergeCell ref="B33:H33"/>
    <mergeCell ref="B34:H35"/>
    <mergeCell ref="B36:H36"/>
    <mergeCell ref="B37:B38"/>
    <mergeCell ref="C37:F37"/>
    <mergeCell ref="C38:F38"/>
    <mergeCell ref="B27:B28"/>
    <mergeCell ref="C27:F27"/>
    <mergeCell ref="C28:F28"/>
    <mergeCell ref="B17:H17"/>
    <mergeCell ref="B18:H19"/>
    <mergeCell ref="B20:H20"/>
    <mergeCell ref="B21:B22"/>
    <mergeCell ref="C21:F21"/>
    <mergeCell ref="C22:F22"/>
    <mergeCell ref="B23:H23"/>
    <mergeCell ref="B24:B25"/>
    <mergeCell ref="C24:F24"/>
    <mergeCell ref="C25:F25"/>
    <mergeCell ref="B26:H26"/>
    <mergeCell ref="B16:H16"/>
    <mergeCell ref="B6:H6"/>
    <mergeCell ref="B7:H7"/>
    <mergeCell ref="B8:D8"/>
    <mergeCell ref="F8:H8"/>
    <mergeCell ref="E9:H9"/>
    <mergeCell ref="B10:H10"/>
    <mergeCell ref="B11:D11"/>
    <mergeCell ref="F11:H11"/>
    <mergeCell ref="B12:H12"/>
    <mergeCell ref="B13:G13"/>
    <mergeCell ref="B14:H15"/>
    <mergeCell ref="B5:H5"/>
    <mergeCell ref="C2:E2"/>
    <mergeCell ref="G2:H2"/>
    <mergeCell ref="C3:E3"/>
    <mergeCell ref="G3:H3"/>
    <mergeCell ref="B4:H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E4-5</vt:lpstr>
      <vt:lpstr>E4-12</vt:lpstr>
      <vt:lpstr>E18-7</vt:lpstr>
      <vt:lpstr>'E4-12'!Print_Area</vt:lpstr>
      <vt:lpstr>'E4-5'!Print_Area</vt:lpstr>
      <vt:lpstr>'E4-12'!Print_Titles</vt:lpstr>
      <vt:lpstr>'E4-5'!Print_Titles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A Schildhouse</dc:creator>
  <cp:lastModifiedBy>Authorized User</cp:lastModifiedBy>
  <cp:lastPrinted>2010-11-16T05:27:47Z</cp:lastPrinted>
  <dcterms:created xsi:type="dcterms:W3CDTF">2002-11-03T21:45:47Z</dcterms:created>
  <dcterms:modified xsi:type="dcterms:W3CDTF">2016-08-03T19:00:04Z</dcterms:modified>
</cp:coreProperties>
</file>